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comments2.xml><?xml version="1.0" encoding="utf-8"?>
<comments xmlns="http://schemas.openxmlformats.org/spreadsheetml/2006/main">
  <authors>
    <author>My</author>
  </authors>
  <commentList>
    <comment ref="H30" authorId="0">
      <text>
        <r>
          <rPr>
            <b/>
            <sz val="9"/>
            <rFont val="Tahoma"/>
            <family val="2"/>
          </rPr>
          <t>My:</t>
        </r>
        <r>
          <rPr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b/>
            <sz val="9"/>
            <rFont val="Tahoma"/>
            <family val="2"/>
          </rPr>
          <t>My:</t>
        </r>
        <r>
          <rPr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b/>
            <sz val="9"/>
            <rFont val="Tahoma"/>
            <family val="2"/>
          </rPr>
          <t>My: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<sst xmlns="http://schemas.openxmlformats.org/spreadsheetml/2006/main" count="2657" uniqueCount="688">
  <si>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</si>
  <si>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</si>
  <si>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</si>
  <si>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</si>
  <si>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</si>
  <si>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</si>
  <si>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</si>
  <si>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</si>
  <si>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</si>
  <si>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</si>
  <si>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</si>
  <si>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</si>
  <si>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</si>
  <si>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</si>
  <si>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</si>
  <si>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</si>
  <si>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</si>
  <si>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</si>
  <si>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</si>
  <si>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</si>
  <si>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</si>
  <si>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</si>
  <si>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</si>
  <si>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</si>
  <si>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</si>
  <si>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</si>
  <si>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</si>
  <si>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</si>
  <si>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</si>
  <si>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</si>
  <si>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</si>
  <si>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</si>
  <si>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</si>
  <si>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</si>
  <si>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</si>
  <si>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</si>
  <si>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</si>
  <si>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</si>
  <si>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</si>
  <si>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</si>
  <si>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</si>
  <si>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</si>
  <si>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</si>
  <si>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</si>
  <si>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</si>
  <si>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</si>
  <si>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</si>
  <si>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</si>
  <si>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</si>
  <si>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</si>
  <si>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</si>
  <si>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</si>
  <si>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</si>
  <si>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</si>
  <si>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</si>
  <si>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</si>
  <si>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</si>
  <si>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</si>
  <si>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</si>
  <si>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</si>
  <si>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</si>
  <si>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</si>
  <si>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</si>
  <si>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</si>
  <si>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</si>
  <si>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</si>
  <si>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</si>
  <si>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</si>
  <si>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</si>
  <si>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</si>
  <si>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</si>
  <si>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</si>
  <si>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</si>
  <si>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</si>
  <si>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</si>
  <si>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</si>
  <si>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</si>
  <si>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</si>
  <si>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</si>
  <si>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</si>
  <si>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</si>
  <si>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</si>
  <si>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</si>
  <si>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</si>
  <si>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</si>
  <si>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</si>
  <si>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</si>
  <si>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</si>
  <si>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</si>
  <si>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</si>
  <si>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</si>
  <si>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</si>
  <si>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</si>
  <si>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</si>
  <si>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</si>
  <si>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</si>
  <si>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</si>
  <si>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</si>
  <si>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</si>
  <si>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</si>
  <si>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</si>
  <si>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</si>
  <si>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</si>
  <si>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</si>
  <si>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</si>
  <si>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</si>
  <si>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</si>
  <si>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</si>
  <si>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</si>
  <si>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</si>
  <si>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</si>
  <si>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</si>
  <si>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</si>
  <si>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</si>
  <si>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</si>
  <si>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</si>
  <si>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</si>
  <si>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</si>
  <si>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</si>
  <si>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</si>
  <si>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</si>
  <si>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</si>
  <si>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</si>
  <si>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</si>
  <si>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</si>
  <si>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</si>
  <si>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</si>
  <si>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</si>
  <si>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</si>
  <si>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</si>
  <si>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</si>
  <si>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</si>
  <si>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</si>
  <si>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</si>
  <si>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</si>
  <si>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</si>
  <si>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</si>
  <si>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</si>
  <si>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</si>
  <si>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</si>
  <si>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</si>
  <si>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</si>
  <si>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</si>
  <si>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</si>
  <si>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</si>
  <si>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</si>
  <si>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</si>
  <si>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เทศบาลตำบลวังใหม่</t>
  </si>
  <si>
    <t>เมืองชุมพร</t>
  </si>
  <si>
    <t>อื่น ๆ</t>
  </si>
  <si>
    <t>สิ้นสุดสัญญา</t>
  </si>
  <si>
    <t>ซื้ออาหารเสริมนม ชนิดกล่อง สำหรับสูนย์พัฒนาเด็กเล็กทั้งหมด 4 ศูนย์ และโรงดรียน (สพฐ.) 4 แห่ง ภาคเรียนที่ 1/2565  ช่วงปิดภาคเรียน  วันที่ 11 ถึง 31 ตุลาคม 2565 จำนวน 15 วัน</t>
  </si>
  <si>
    <t>สหกรณ์โคนมชะอำ-ห้วยทราย จำกัด</t>
  </si>
  <si>
    <t>หมึกเครื่องพิมพ์</t>
  </si>
  <si>
    <t>ห้างหุ้นส่วนจำกัด อาร์.เอส.ที.สเตชั่น</t>
  </si>
  <si>
    <t>อาหารเสริม (นม) สำหรับโรงเรียน สพฐ. และศูนย์พัฒนาเด็กเล็ก ในพื้นที่ตำบลวังใหม่ ภาคเรียนที่ 2/565 ครั้งที่ 1 ตั้นแต่วันที่ 1-30 พฤษจิการยน 2565 จำนวน 22 วันทำการ</t>
  </si>
  <si>
    <t>บริษัท อีซูซุ สุพรภัณฑ์ชุมพร จำกัด</t>
  </si>
  <si>
    <t>นัสโฆษณา</t>
  </si>
  <si>
    <t>ชุดของวัญสำหรับการแสดง โครงการจัดกิจกรรมวันลอยกระทง ประจำปี 2565</t>
  </si>
  <si>
    <t>ห้องหุ้นส่วนจำกัด กาญจนาครุภัณฑ์</t>
  </si>
  <si>
    <t>เครื่องไทยธรรมชะลอม สำหรับโครงการจัดกิจกรรมวันลอยกระทง ประจำปี 2565</t>
  </si>
  <si>
    <t>ร้านมานนท์</t>
  </si>
  <si>
    <t>ท่อประปาและอุปกรณ์ประปา เพื่อวางท่อประปาของระบบประปาหมู่ที่ 9 และวางท่อประปาจ่ายน้ำศพด.โรงเรียนไทยรัฐวิทยา 66</t>
  </si>
  <si>
    <t>วังใหม่การเกษตร</t>
  </si>
  <si>
    <t>ชุดยางรถบรรทุกขยะ ทะเบียน 80-8180</t>
  </si>
  <si>
    <t>บริษัท สงวนยางยนต์ชุมพร จำกัด</t>
  </si>
  <si>
    <t>วัสดุสำนักงาน</t>
  </si>
  <si>
    <t xml:space="preserve">ท่อระบายน้ำคศล. ขนาดเส้นผ่านศูนย์กลาง 0.60 เมตร และ 0.80 เมตร </t>
  </si>
  <si>
    <t>ห้านหุ้น่สวนจำกัด ชุมพรกรุ๊ป</t>
  </si>
  <si>
    <t xml:space="preserve">ก่อสร้างถนนผิวจราจรแอสฟัลท์ติกคอนกรีต ซอยเสียบญวน 4 หมู่ 2 ต.วังใหม่ อ.เมือง จ.ชุมพร ขนาดกว้าง 5.00 เมตร ระยะทางยาว 1,186.00 เมตร หนา 0.05 เมตร </t>
  </si>
  <si>
    <t>ห้างหุ้นส่วนจำกัด บ้านพรการโยธา</t>
  </si>
  <si>
    <t>0994000542291</t>
  </si>
  <si>
    <t>0865534000018</t>
  </si>
  <si>
    <t>3860100366471</t>
  </si>
  <si>
    <t>0863560000656</t>
  </si>
  <si>
    <t>0863565000093</t>
  </si>
  <si>
    <t>3860100503486</t>
  </si>
  <si>
    <t>3850400106687</t>
  </si>
  <si>
    <t>0865536000155</t>
  </si>
  <si>
    <t>0863536000064</t>
  </si>
  <si>
    <t>0863549000254</t>
  </si>
  <si>
    <t>เตรียมสถานที่และพิธีเปิด โครงการจัดกิจรรมวันลอยกระทง ประจำปี 2565</t>
  </si>
  <si>
    <t>1869900024983</t>
  </si>
  <si>
    <t>นายสมมิตร บุญมี</t>
  </si>
  <si>
    <t>ซ่อมแซมรถตักหน้าขุดหลัง ทะเบียน ตค. 171 (กองช่าง) เปลี่ยนแบตเตอร์รี่ ขั้นแบต กรองเครื่อง กรองโซล่า กรองอากาศ</t>
  </si>
  <si>
    <t>3860100300607</t>
  </si>
  <si>
    <t>อู่ทองบริการ</t>
  </si>
  <si>
    <t>ซ่อมแซมรถบรรทุกขยะ หมายเลขทะเบียน 80-8180 ชุมพร -หม้อลมเบรค น้ำมันเบรค</t>
  </si>
  <si>
    <t>บริษัทสงวนยางยนต์ชุมพร จำกัด</t>
  </si>
  <si>
    <t>ตรวจเช็คซ่อมแซมเปลี่ยนถ่ายน้ำมันเครื่อง รถบรรทุกพร้อมกระเช้าซ่อมไฟฟ้า หมายเลขทะเบียน 81-1057(กองช่าง)</t>
  </si>
  <si>
    <t>ซ่อมแซมเครื่องคอมพิวเตอร์ จำนวน 2 เครื่อง (กองช่าง)</t>
  </si>
  <si>
    <t>เชื่อมแป๊บไฮดรอลิค รถบรรทุกขยะ หมายเลขทะเบียน 80-8180</t>
  </si>
  <si>
    <t>3860100654174</t>
  </si>
  <si>
    <t>อนุรักษ์ยานยนต์</t>
  </si>
  <si>
    <t>ซ่อมรถบดสั่นสะเทือน หมายเลขทะเบียน ถข 96-ซ่อมระบบไฟสตาร์ทและระบบส่งกำลัง-น้ำมันไฮดรอลิค เบอร์ 46 ถังละ 18 ลิตร-ค่าแรง</t>
  </si>
  <si>
    <t>ซ่อมแซมรถเกรด หมายเลขทะเบียน ตค 696 ชุมพร</t>
  </si>
  <si>
    <t>ซ่อมแซมรถตักหน้า-ขุดหลัง หมายเลขทะเบียน ตค 171 ชุมพร -สายน้ำมันไฮดรอลิค บุ้งกี๋รถตักหน้า-ขุดหลัง -น้ำมันไฮดรอลิค เบอร์68 ถังละ 18 ลิตร -ค่าแรง</t>
  </si>
  <si>
    <t>จ้างเหมาทำผนังกันดิน ซอยห้วยทรายขาว หมู่ 7 (กองช่าง)</t>
  </si>
  <si>
    <t>3860100796246</t>
  </si>
  <si>
    <t>นายไพโรจน์ สิบทิศ</t>
  </si>
  <si>
    <t xml:space="preserve">ซ่อมแซมคอมพิวเตอร์ หมายเลขครุภัณฑ์ 416 56 0071 และ 416 62 0016-ซ่อมฮาร์ดดิส พร้อมลงโปรแกรมใหม่ </t>
  </si>
  <si>
    <t>หินคลุก</t>
  </si>
  <si>
    <t>0105536080783</t>
  </si>
  <si>
    <t>บริษัท สมบูรณ์ศิลาทอง จำกัด</t>
  </si>
  <si>
    <t>ถ่ายเอกสารพร้อมเข้าเล่มการจัดทำคู่มือขอรับการสนับสนุนงบประมาณ (สำนักปลัด)</t>
  </si>
  <si>
    <t>3800400992181</t>
  </si>
  <si>
    <t>โรงพิมพ์ศรีจันทร์</t>
  </si>
  <si>
    <t>ซ่อมแซมรถบรรทำน้ำมันอเนกประสงค์ หมายเลขทะเบียน บบ 4969 (สำนักปลัด)</t>
  </si>
  <si>
    <t>3800700426385</t>
  </si>
  <si>
    <t>อู่เกียรติศักดิ์ การช่าง (ช่างเอ็ม)</t>
  </si>
  <si>
    <t>0845539000415</t>
  </si>
  <si>
    <t>บริษัท อาร์.เอส.ที.ออโตเมชั่น จำกัด</t>
  </si>
  <si>
    <t>ซ่อมแซมเครื่องถ่ายเอกสาร ยี่ห้อ canon รุ่น ir 2530 (สำนักปลัด)</t>
  </si>
  <si>
    <t>ซ่อมแซมเครื่องปรับอากาศ(สำนักปลัด)</t>
  </si>
  <si>
    <t>ห้างหุ้นส่วนจำกัด ปฐมพรเทเลคอม แอนด์ เซอร์วิส</t>
  </si>
  <si>
    <t>ย้ายชุด DLTV พร้อมติดตั้ง ศูนย์พัฒนาเด็กเล็กโรงเรียนไทยรัฐวิทยา 66 (บ้านนาเนียน)</t>
  </si>
  <si>
    <t>0863559000737</t>
  </si>
  <si>
    <t>ซ่อมแซนคอมพิวเตอร์ หมายเลขครุภัณฑ์ 416 56 0064 ศูนย์พัฒนาเด็กเล็กโรงเรียนไทรัฐวิทยา 66 (บ้านนาเนียน)</t>
  </si>
  <si>
    <t>65127133622</t>
  </si>
  <si>
    <t>65127131724</t>
  </si>
  <si>
    <t>ซ่อมแซมเปลี่นถ่ายน้ำมันเครื่อง รถยนต์ หมายเลขทะเบียน บม 3828 ชุมพร (งานป้องกัน สำนักปลัด)</t>
  </si>
  <si>
    <t>1860100138897</t>
  </si>
  <si>
    <t xml:space="preserve">อู่ตั้มการช่าง โดยนางสาวปาริชาติ บำรุงราษฎร์ </t>
  </si>
  <si>
    <t>65127407019</t>
  </si>
  <si>
    <t>ซ่อมรถบรรทุก 10 ล้อ กระบะยกได้ หมายเลขทะเบียน 81-4174 ชุมพร (กองช่าง)</t>
  </si>
  <si>
    <t>65127413258</t>
  </si>
  <si>
    <t>ซ่อมแซมปรับปรุงเครื่องคอมพิวเตอร์ จำนวน 1 เครื่อง (กองช่าง)</t>
  </si>
  <si>
    <t>65127331661</t>
  </si>
  <si>
    <t>ล้างทำความสะอาดดครื่องปรับอากาศ หมายเลขครุภัณฑ์ 420 41 0003 (กองช่าง)</t>
  </si>
  <si>
    <t>65127331850</t>
  </si>
  <si>
    <t>ซ่อมแซมรถบรรทุกขยะ หมายเลขทะเบียน 80-8180 ชุมพร (สำนักปลัด)-ซ่อมระบบคลัทช์ เบรก สายไฮดรอลิค</t>
  </si>
  <si>
    <t>อู่ตั้มการช่าง</t>
  </si>
  <si>
    <t>65127391393</t>
  </si>
  <si>
    <t>ซ่อมแซมถ่ายน้ำมันเครื่อง รถบรรทุกน้ำอเนกประสงค์ ทะเบียน บม 2713 ชุมพร (งานป้องกัน สำนักปลัด)</t>
  </si>
  <si>
    <t>16,829.92</t>
  </si>
  <si>
    <t>บริษัท อิซูซุ สุพรภัณฑ์ชุมพร จำกัด</t>
  </si>
  <si>
    <t>65127390349</t>
  </si>
  <si>
    <t>เอกสารประชาสัมพันธ์ (สำนักปลัด)-ปฏิทินแบบแขวน สวัสดิปีใหม่ 2566 เทศบาลตำบลวังใหม่</t>
  </si>
  <si>
    <t>0905564001607</t>
  </si>
  <si>
    <t xml:space="preserve">บริษัท เดอะ เน็กซ์ เทค จำกัด </t>
  </si>
  <si>
    <t>65127378567</t>
  </si>
  <si>
    <t xml:space="preserve">ซ่อมแซมคอมพิวเตอร์ หมายเลขครุภัณฑ์ 416 58 00090เปลี่ยน HDD SSD พร้อมลงโปรแกรม </t>
  </si>
  <si>
    <t>65127377922</t>
  </si>
  <si>
    <t>ทำป้าย ไวนิล ขนาด 1.2 x 2.40 เมตร เพื่อใช้สำหรับประชาสัมพันธ์ โครงการขยะเปียกลดโลกร้อน (สำนักปลัด)</t>
  </si>
  <si>
    <t>65127407472</t>
  </si>
  <si>
    <t xml:space="preserve">ป้ายไวนิล พร้อมเจาะตาไก่ ประกาสการชำระภาษีที่ดินและสิ่งปลูกสร้าง ภาษีป้าย ค่าขยะมูลฝอย  ประจำปี 2566 ขนาด 3 x 6 เมตร (กองคลัง) </t>
  </si>
  <si>
    <t>65127498720</t>
  </si>
  <si>
    <t xml:space="preserve">วัสดุ เครื่องแต่งกาย เสื้อสะท้อนแสงสำหรับพนักงานเก็บขยะ (สำนักปลัด) </t>
  </si>
  <si>
    <t>3200400027600</t>
  </si>
  <si>
    <t>ร้าน อารีภัณฑ์ สเตชั่นเนอรื่</t>
  </si>
  <si>
    <t>65127031302</t>
  </si>
  <si>
    <t>ชั้นวางแฟ้ม 20 ซอง ขนาดกว้าง 92.2 ซม. สูง 94.5 ซม.</t>
  </si>
  <si>
    <t>0863561001001</t>
  </si>
  <si>
    <t xml:space="preserve">ห้องหุ้นส่วนจำกัด บ้านสวนเฟอร์นิเจอร์ ชุมพร </t>
  </si>
  <si>
    <t>65127074528</t>
  </si>
  <si>
    <t>ยางมะตอยสำเร็จรูปบรรจุถุงละ 20 กก. (กองช่าง)</t>
  </si>
  <si>
    <t>1711000100253</t>
  </si>
  <si>
    <t xml:space="preserve">นางสารสรวีย์ รุ่งเรือง </t>
  </si>
  <si>
    <t>65127372298</t>
  </si>
  <si>
    <t xml:space="preserve">คอมพิวเตอร์และจอแสดงภาพ </t>
  </si>
  <si>
    <t>65127201575</t>
  </si>
  <si>
    <t xml:space="preserve">คอมพิวเตอร์ All In One จำนวน 2 เครื่อง และเครื่องสำรองไฟจำนวน 2 เครื่อง (กองช่าง) </t>
  </si>
  <si>
    <t>65127331275</t>
  </si>
  <si>
    <t>คอมพิวเตอร์(43.21.15.00) ดครื่องพิมพ์ Laser printers(43.21.21.05) และ แหล่งจ่ายไฟต่อเนื่อง (39.12.10.11)</t>
  </si>
  <si>
    <t>65127412477</t>
  </si>
  <si>
    <t>เปลี่ยนถ่ายน้ำมันเครื่อง รถยนต์ หมายเลขทะเบียน กท 4025 ชุมพร (กองช่าง)</t>
  </si>
  <si>
    <t>2,294.94</t>
  </si>
  <si>
    <t>0865563001213</t>
  </si>
  <si>
    <t>บริษัท มิตซู มิตรแท้ จำกัด</t>
  </si>
  <si>
    <t>66017159187</t>
  </si>
  <si>
    <t>ซ่อมแซมรถบรรทุก กระบะเทท้าย หมายเลขทะเบียน 81-1020 ชุมพร (กองช่าง)-ไฟเมล์ -ไฟเรนด์ แบบLED -อัดจารบี -เสริมโครงเหล็กขาจับไฟเมล์</t>
  </si>
  <si>
    <t>66017191040</t>
  </si>
  <si>
    <t>ซ่อมแซมคอมพิวเตอร์ หมายเลขครุภัณฑ์ 416 56 0058 (กองช่าง)เปลี่ยนพาเวอร์ซัพพลาย ซีลิโคลน CPU ฮาร์ดดิส SSD 256 GB พร้อมลงโปรแกรม</t>
  </si>
  <si>
    <t>66017202708</t>
  </si>
  <si>
    <t xml:space="preserve">ซ่อมแซมรถบบรรทุกน้ำอเนกประสงค์ หมายเลขทะเบียน บบ 4969 ชุมพร (งานป้องกัน สำนักปลัด) -แม่ปั้มคลัทช์ -น้ำมันเบรค </t>
  </si>
  <si>
    <t>66017228378</t>
  </si>
  <si>
    <t xml:space="preserve">ซ่อมแซมรถตักหน้า-ขุดหลัง หมายเลขทะเบียน ตค 171 ชุมพร (กองช่าง)-เปลี่ยนสายไฮดรอลิคด้านขุยหลัง -น้ำมันไฮดรอลิค </t>
  </si>
  <si>
    <t>66017328900</t>
  </si>
  <si>
    <t>เครื่องเสียง เวทีเครื่องปั่นไฟ และเช่าเต้นท์ สำหรับโครงการจัดงานวันเด็กแห่งชาติ ประจำปี 2566 (สำนักปลัด)</t>
  </si>
  <si>
    <t>นายสามิตร บุญมี</t>
  </si>
  <si>
    <t>66017336392</t>
  </si>
  <si>
    <t>เปลี่ยนถ่ายน้ำมันเครื่อง รถยนต์ หมายเลขทะเบียน กจ 948 ชุมพร (กองคลัง)</t>
  </si>
  <si>
    <t>66017462025</t>
  </si>
  <si>
    <t>ซ่อมจอคอมพิวเตอร์ จำนวน 2 จอ (สำนักปลัด)</t>
  </si>
  <si>
    <t>66017609661</t>
  </si>
  <si>
    <t xml:space="preserve">ก่อถนนคอนกรีตเสริมเหล็ก ถนนเสียบญวน 5/2 หมู่ 2 ตำบลวังใหม่ อำเภอเมือง จังหวัดชุมพร ขนาดผิวจราจรกว้าง 5.00 เมตร ระยะ 110 เมตร หนา 0.15 เมตร ไหล่ทางดินไหลทางดินลูกรังความกว้างข้างละ 0.50 เมตร </t>
  </si>
  <si>
    <t>0863536000218</t>
  </si>
  <si>
    <t>ห้างหุ้นส่วนจำกัด ไพศาลกรุ๊ป</t>
  </si>
  <si>
    <t>65127504654</t>
  </si>
  <si>
    <t xml:space="preserve">ก่อสร้างถนนคอนกรีตเสริมเหล็ก ถนนเสียบญวน 6 หมู่ 2 ตำบลวังใหม่ อำเภอเมือง จังหวัดชุมพร ขนาดผิวจราจรกว้าง 4 เมตร ระยะทาง 140.0 เมตร หนา 0.15 เมตร ไหล่ทางหินคลุกความกว้างข้างละ 0.50 เมตร </t>
  </si>
  <si>
    <t>66017096237</t>
  </si>
  <si>
    <t xml:space="preserve">ก่อสร้างถนนคอนกรีตเสริมเหล็ก ถนนยุติธรรม หมู่ที่ 9 ตำบลวังใหม่ อำเภอเมือง จังหวัดชุมพร ขนาดผิวจราจรกว้าง 4.00 เมตร ระยะทาง 160.00 เมตร หนา 0.15 เมตร ไหล่ทางหินคลุกความกว้างเฉลี่ย ข้างล้ะ 0.30 เมตร </t>
  </si>
  <si>
    <t>66017096891</t>
  </si>
  <si>
    <t>ก่อสร้างถนนคอนกรีตเสริมเหล็ก ซอยห้วยหรุง หมู่ 4 ตำบลวังใหม่ อำเภอเมือง จังหวัดชุมพร ขนาดผิวจราจรกว้าง 4.00 เมตร ระยะทาง 150.00 เมตร หนา 0.15 เมตร ไหล่ทางหินคลุกความกว้างข้างละ 0.50 เมตร</t>
  </si>
  <si>
    <t>66017097983</t>
  </si>
  <si>
    <t>ชุดครุภัณฑ์สหรับเตรียมความพร้อมในการปฏิบัติงานด้านการป้องกันและควบคุมไฟฟ้า (งานป้องกัน สำนักปลัด)ไม้ตบ จำนวน 8 อัน ลาโค่ จำนวน 2 อัน ถังน่ำจำนวน 3 อัน และเครื่องเป๋าลม จำนวน 2 เครื่อง</t>
  </si>
  <si>
    <t>1869900212496</t>
  </si>
  <si>
    <t>นางสาว นันทวัน น้อยมาลี</t>
  </si>
  <si>
    <t>66017160565</t>
  </si>
  <si>
    <t>ซื้อของรางวัล สำหรับโครงการจัดกิจกรรมวันเด็กแห่งชาติ ประจำปี 2566 (สำนักปลัด)</t>
  </si>
  <si>
    <t xml:space="preserve">ห้างหุ้นส่วนจำกัด กาญจนาครุภัณฑ์ </t>
  </si>
  <si>
    <t>66017508265</t>
  </si>
  <si>
    <t xml:space="preserve">ยางรถบรรทุกน้ำอเนกประสงค์ หมายเลขทะเบียน บม 2713 ชุมพร ยางละเอียด 2 เส้น ยางดอกบั้ง 4 เส้น และลิ้นยาง 6 เส้น </t>
  </si>
  <si>
    <t>66017603452</t>
  </si>
  <si>
    <t>วัสดุอุปกรณ์ก่อสร้าง สำหรับโครงการปรับสภาพแวดล้อมและสิ่งอำนวยความสะดวกของผู้สูงอายุให้เหมาะสมและปลอดภัย ปีงบประมาณ พศ.2566 รายนางกันยา นาคบำรุง(สำนักปลัด)</t>
  </si>
  <si>
    <t>0863548000315</t>
  </si>
  <si>
    <t xml:space="preserve">ห้างหุ้นส่วนจำกัด ไถ่เชียงเซรามิคสุขภัณฑ์ </t>
  </si>
  <si>
    <t>66017606137</t>
  </si>
  <si>
    <t>ซ่อมแซมเปลี่ยนถ่ายน้ำมันเครื่อง รถบรรทุกน้ำอเนกประสงค์ หมายเลขทะเบียน บบ 4969 ชุมพร(สำนักปลัด)</t>
  </si>
  <si>
    <t>66027158158</t>
  </si>
  <si>
    <t>ซ่อมแซมรถบรรทุกขยะ หมายเลขทะเบียน 80-8180 ชุมพร (สำนักปลัด)-เปลี่ยนแหนบ เช็คระบบไฟฟ้า สายไฮดรอลิค ซ่อมตัวถัง</t>
  </si>
  <si>
    <t>66027376995</t>
  </si>
  <si>
    <t>3860100605297</t>
  </si>
  <si>
    <t>66027118909</t>
  </si>
  <si>
    <t>ซ่อมแซมเปลี่ยนถ่ายน้ำมันเครื่อง รถบรรทุกพร้อมกระเช้าซ่อมไฟฟ้า หมายเลขทะเบียน 81-1057 ชุมพร(กองช่าง)</t>
  </si>
  <si>
    <t>66027204246</t>
  </si>
  <si>
    <t>ซ่อมแซมระบบแอร์ รถยยนต์ หมายเลขทะเบียน กจ 948 ชุมพร (กองคลัง)</t>
  </si>
  <si>
    <t>ร้านนรินทร์แอร์</t>
  </si>
  <si>
    <t>ซ่อมแซมระบบเบรกรถบรรทุกน้ำอเนกประสงค์ หมายเลขทะเบียน บบ 4969 ชุมพร (งานป้องกัน สำนักปลัด)</t>
  </si>
  <si>
    <t>66027319928</t>
  </si>
  <si>
    <t>จ้างทำแผ่นป้ายชื่อบ้านผู้สูงอายุ พื้นำน้ำเงิน ตัวอักษรสีขาว (แบบพลาสติกหรืออะคริลิค) ขนาด 45 x 75 ซม. ตามโครงการปรับสภาพแวดล้อมลัสิ่งอำนวยความสะดวกของผู้สูงอายุ รายนางกันยา นาคบำรุง หมู่ที่ 1</t>
  </si>
  <si>
    <t xml:space="preserve">ร้านนนัสโฆษณา </t>
  </si>
  <si>
    <t>66027322015</t>
  </si>
  <si>
    <t>ซ่อมแซมรัถตักหน้า-ขุดหลัง หมายเลขทะเบียน ตค 171 ชุมพร -เช็คปั้มหัวฉีด กรองดักน้ำ กรองโซล่า บู๊ชขาช้าง AC ปั้มดีเซล ชีลกระป๋องไฮดรอลิค(กองช่าง)</t>
  </si>
  <si>
    <t>66027580078</t>
  </si>
  <si>
    <t>ซ่อมแซฒรถบรรทุก 10 ล้อ ท้ายลาด หมายเลขทะเบียน 81-4104 ชุมพร -ปั้มน้ำมันเพาเวอร์พวงมสลัย กล่องแปลงสัญญาณความเร็ว ซ่อมระบบสายไฟ สลับยาง (กองช่าง)</t>
  </si>
  <si>
    <t>66027582220</t>
  </si>
  <si>
    <t>ซ่อมแซมรถบดสั่นสะเทือน หมายเลขทะเบียน ถข 96 ชุมพร -เชื่อแป๊บไฮดรอลิค น้ำมันไฮดรอลิค สายน้ำยาแอร์ ชาร์จน้ำยาแอร์ (กองช่าง)</t>
  </si>
  <si>
    <t>66027584056</t>
  </si>
  <si>
    <t>ซ่อมแซมรถบรรทุกน้ำอเนกประส่งค์ หมายเลขทะเบียน บบ ชุมพร -ไดสตาร์ท (งานป้องกัน สำนักปลัด</t>
  </si>
  <si>
    <t>66027585745</t>
  </si>
  <si>
    <t>หมึดเครื่องพิมพ์ แป้นพิมพ์ แฟรชไดร์ฟ ขนาด 16 GB เมาร์ (สำนักปลัด)</t>
  </si>
  <si>
    <t>66027248445</t>
  </si>
  <si>
    <t xml:space="preserve">ปลักไฟฟ้า 3 ตา ขนาด 5 เมตร และ 10 เมตร </t>
  </si>
  <si>
    <t>66027193986</t>
  </si>
  <si>
    <t>66027378959</t>
  </si>
  <si>
    <t>แบตเตอรี่ 90 แอมป์ สำหรับรถยนต์ หมายเลขทะเบียน กข 9960 ชุมพร (สำนักปลัด)</t>
  </si>
  <si>
    <t>1869900008325</t>
  </si>
  <si>
    <t>ศิวพร แบตเตอรี่</t>
  </si>
  <si>
    <t>66027445584</t>
  </si>
  <si>
    <t>วัสดุคอมพิวเตอร์ หมึกเครื่องพิมพ์ Brother จำนวน 8 ราย (กองช่าง)</t>
  </si>
  <si>
    <t>66027576085</t>
  </si>
  <si>
    <t>66027576467</t>
  </si>
  <si>
    <t>ซ่อมแซฒเครื่องคอมพิวเตอร์(สำนักปลัด)</t>
  </si>
  <si>
    <t>66037221839</t>
  </si>
  <si>
    <t>ทำโครงเหล็กหลังคาพร้อมปูกระเบื้อง งานฐานรากเสาคอนกรีต เทพื้น ก่อผนักอิฐบล็อก พร้อมติดตั้งวงกบติดประตู หน้าต่าง ผู้สูงอายุรายนางกันยา นาคบำรุง(สำนักปลัด)</t>
  </si>
  <si>
    <t>3860100632197</t>
  </si>
  <si>
    <t>นายสมศักดิ์ นาคบำรุง</t>
  </si>
  <si>
    <t>66037364732</t>
  </si>
  <si>
    <t>เรือ 8 ฝีพาย พร้อมลากจูง ใช้ในการฝึกซ้อมก่อนแข่งขัน จำนวน 7 วัน โครงการส่งนักกีฬาเข้าร่วมแข่งขัน เรือยาว 8 ฝีพาย ประเพณีขึ้นโขนชิงธง ตำบลทุ่งคา ประจำปี 2566</t>
  </si>
  <si>
    <t>1869900207719</t>
  </si>
  <si>
    <t>นายสมชัย พนาลัย</t>
  </si>
  <si>
    <t>66037553197</t>
  </si>
  <si>
    <t>วัสดุอุปกรณ์ก่อสร้าง โครงการปรับสภาพแวดล้อมและสิ่งอำนวยความสะดวกของผู้สูงอายุ ราย นายวันชัย แก้วหอด (สำนักปลัด)</t>
  </si>
  <si>
    <t>66037342605</t>
  </si>
  <si>
    <t>สายส่งน้ำดับเพลิง 4 เส้น และเติมน้ำยาดับเพลิง 2 ถัง (งานป้องกัน สำนักปลัด)</t>
  </si>
  <si>
    <t>1860100103376</t>
  </si>
  <si>
    <t>ร้านนาอุปกรณ์</t>
  </si>
  <si>
    <t>66037219595</t>
  </si>
  <si>
    <t>ยางรถบรรทุกน้ำอเนกประสงค์ หมายเลขทะเบียน บบ 4969 ชุมพร (งานป้องกัน สำนักปลัด)</t>
  </si>
  <si>
    <t>66037341082</t>
  </si>
  <si>
    <t>พาร์ทิชั่นกั้นห้องพร้อมวัสดุอุปกรณ์ (กองช่าง)</t>
  </si>
  <si>
    <t>0863544000175</t>
  </si>
  <si>
    <t>หจก.ทรัพย์จินดาเฟอร์นิเจอร์</t>
  </si>
  <si>
    <t>66037344060</t>
  </si>
  <si>
    <t>วัสดุก่อสร้าง มีดงอ ด้ามมีด ด้ามจอบ จอบ 3 ปอนด์ (สำนักปลิด)</t>
  </si>
  <si>
    <t>66037346391</t>
  </si>
  <si>
    <t>หมึกเครื่องพิมพ์และถ่านไบออสใส่คอมพิวเตอร์ (กองคลัง)</t>
  </si>
  <si>
    <t>66037368211</t>
  </si>
  <si>
    <t>วัสดุอุปกรณ์การกีฬาที่ใช้ในการฝึกซ้อมแบบแข่งขัน โครงการส่งนักกีฬาเข้าร่วมการแข่งขันเรือยาว 8 ฝีพาย ประเพณีขึ้นโขนชิงธง ตำบลทุ่งคา ประจำปี 2566</t>
  </si>
  <si>
    <t>1869900028547</t>
  </si>
  <si>
    <t>ร้านโภคาธรรม</t>
  </si>
  <si>
    <t>66037550995</t>
  </si>
  <si>
    <t>เครื่องพิมพ์ Laser printers ขาวดำ (18หน้า/นาที)</t>
  </si>
  <si>
    <t>66037302279</t>
  </si>
  <si>
    <t>อาหารเสริม (นม) นม ยู เอส ที ชินดกล่อง สำหรับโรงเรียนในสังกัด สพฐ. และศูนย์พัฒนาเด็กเล็ก ภาคเรียนที่ 2/2565 ช่วงปิดภาคเรียน ตั้งแต่วันที่ 1 เมษายน 2566 ถึง วันที่ 15 พฤษภาคม 2566 จำนวน 31 วันทำการ</t>
  </si>
  <si>
    <t>66037529852</t>
  </si>
  <si>
    <t>หินคลุด (กองช่าง)</t>
  </si>
  <si>
    <t>66037265021</t>
  </si>
  <si>
    <t>เช่าไฟฟ้าส่องสว่าง จำนวน 50 ชุด โครงการป้องกันและลดอุบัติเหตุทางถนนช่วงเทศกาลสงการต์ 2566 ระหว่างวันที่ 11-17 เมษายน 2566 (ป้องกัน)</t>
  </si>
  <si>
    <t>66049132894</t>
  </si>
  <si>
    <t>เครื่องเสียงและจัดทำเวทีที่นั่งสำหรับพระสงฆ์ โครงการสืบสารวัฒนธรรมไทย ใส่ใจคุณภาพผู้สูงอายุเทศบาลตำบลวังใหม่ วันที่ 11 เมษายน 2566 (สำนักปลัด)</t>
  </si>
  <si>
    <t>66049135501</t>
  </si>
  <si>
    <t>จ้างเหมางานยานพาหนะ จำนวน 2 วัน (วันที่ 10-11 เมษายน 2566)</t>
  </si>
  <si>
    <t>3860100550689</t>
  </si>
  <si>
    <t>นายประสิทธิ์ พรหมโยธา</t>
  </si>
  <si>
    <t>66049149238</t>
  </si>
  <si>
    <t>ทำโครงเหล็กหลังคากระเบื้องละงานเสาคอนกรีต เทพื้น ก่อผนัง ติดตั้งวงกบประตูหน้าต่าง ตามโครงการปรับสภาพแวดล้อมและสิ่งอำนวยความสะดวกของผู้สูงอายุให้เหมาะสมและปลอดภัย ราย นายวันชัย แก้วหอด</t>
  </si>
  <si>
    <t>1869900398662</t>
  </si>
  <si>
    <t xml:space="preserve">นายณัฐวุฒิ พิทักษ์ </t>
  </si>
  <si>
    <t>66049385523</t>
  </si>
  <si>
    <t>ป้ายชื่อบ้านผู้สูงอายุ ขนาด 45 x 75 ซม. รายนายวันชัย แก้วหอด โครงการปรับสภาพแวดล้อมลัสิ่งอำนวยความสะดวกของผู้สูงอายุให้เหมาะสมและปลอดภัยปีงบประมาน 2566 (สำนักปลัด)</t>
  </si>
  <si>
    <t>นายมนัส คัมภีรกิจ</t>
  </si>
  <si>
    <t>66049180413</t>
  </si>
  <si>
    <t xml:space="preserve">จ้างเหมางานซ่อมบำรุงยานพาหนะ รถเกรด หมายเลขทะเบียน ตค 696 ชุมพร </t>
  </si>
  <si>
    <t>66049183306</t>
  </si>
  <si>
    <t xml:space="preserve">จ้างเหมางานซ่อมบำรุงยานพาหนะ รถบดสั่นสะเทือน หมายเลขทะเบียน ถข 96 ชุมพร </t>
  </si>
  <si>
    <t>66049183994</t>
  </si>
  <si>
    <t>จ้างเหมางานซ่อมบำรุงยานพาหนะ รถบรรทุก 10 ล้อ แบบกระบะยกได้ หมายเลขทะเบียน 81-4174 ชุมพร</t>
  </si>
  <si>
    <t>66049195539</t>
  </si>
  <si>
    <t>จ้างเหมางานซ่อมบำรุงยานพาหนะ รถยนต์ หมายเลขทะเบียน บม 3828 ชุมพร (ป้องกัน สำนักปลัด)</t>
  </si>
  <si>
    <t>66049197121</t>
  </si>
  <si>
    <t xml:space="preserve">งานขุนลอกหรืองานขุนลอกทางน้ำ ขุดลอกหน้าฝ่ายคลองพร หมู่ที่ 4 ตำบลวังใหม่ </t>
  </si>
  <si>
    <t>66049307929</t>
  </si>
  <si>
    <t>ติดตั้นระบบไฟฟ้าและระบบแลน ห้องสำนักปลัดเทศบาล</t>
  </si>
  <si>
    <t>66049258310</t>
  </si>
  <si>
    <t>จ้างเหมางานซ่อมบำรุงยานพาหนะ ซ่อมแซมเปลี่ยนถ่ายน้ำมันเครื่อง รถยนต์หมายเลขทะเบียน กข 9960 ชุมพร(สำนักปลัด)</t>
  </si>
  <si>
    <t>66059123085</t>
  </si>
  <si>
    <t>ชุดกีฬา เพื่อใช้สำหรับนักกีฬาโครงการส่งนักกีฬาเข้าร่วมแข่งขันเรือยาว 8 ฝีพาย ประเพณีขึ้นโขนชิงธง ตำบลทุ่งคา ประจำปี 2566</t>
  </si>
  <si>
    <t>1869900101929</t>
  </si>
  <si>
    <t>สิริชัยสปอร์ต</t>
  </si>
  <si>
    <t>66049151328</t>
  </si>
  <si>
    <t>ร่ม (ขนาด 100 x 80 ซม.) เพื่อเป็นของรางวัลสำหรับผู้เข้าร่วมกิจกรรมโครงการสืบสารวัฒนธรรมไทย ใส่ใจคุณภาพผู้สูงอายุเทศบาลตำบลวังใหม่</t>
  </si>
  <si>
    <t>66049151500</t>
  </si>
  <si>
    <t>เต็นท์ทรงโค้ง ขนาด 5x10 เมตร ผ้าใบพร้อมสกรีนโลโก้เทศบาลตำบลวังใหม่</t>
  </si>
  <si>
    <t>3860700095079</t>
  </si>
  <si>
    <t>เสรีศิลป์</t>
  </si>
  <si>
    <t>66049151586</t>
  </si>
  <si>
    <t>ไฟหมุน ปลั๊กตัวผู้ ชุด set หลอดไฟ เทปพันสายไฟ เคเบิลไทร์ สายไฟ</t>
  </si>
  <si>
    <t xml:space="preserve">ร้านวังใหม่การเกษตร </t>
  </si>
  <si>
    <t>66049175625</t>
  </si>
  <si>
    <t xml:space="preserve">น้ำยาล้างห้องน้ำ น้ำยาถูพื้น ถังขยะ น้ำยาถูพื้น น้ำยาถูพื้น </t>
  </si>
  <si>
    <t>66049177366</t>
  </si>
  <si>
    <t>ผ้าปูโต๊ะสำเร็จรูป ขนาด 61 x 224 x 72 ซม. (สำนักปลัด)</t>
  </si>
  <si>
    <t>3800900755293</t>
  </si>
  <si>
    <t>ชัวร์ดีไซน์</t>
  </si>
  <si>
    <t>66049253886</t>
  </si>
  <si>
    <t>เสารั้ว อัดแรง ขนาด 3 นิ้ว x 3นิ้ว x 1เมตร  (สำนักปลัด)</t>
  </si>
  <si>
    <t>3100500650091</t>
  </si>
  <si>
    <t>ร้านเจริญภัณฑ์ซีแพค</t>
  </si>
  <si>
    <t>66049254807</t>
  </si>
  <si>
    <t xml:space="preserve">น้ำมันเลี้ยงโซ่ และน้ำมันทูที ขนาด 0.5 ลิตร </t>
  </si>
  <si>
    <t>66049256289</t>
  </si>
  <si>
    <t>น้ำมันนวดกล้ามเนื้อแบบร้อน สเปรลดอาการบาดเจ็บแบบเย็น ลูกฟุตบอล</t>
  </si>
  <si>
    <t>66059008154</t>
  </si>
  <si>
    <t>ชุดกีฬา เสื้อ กางเกง ถุงเท้า ถุงมือนายประตู สำหรับโครงการส่งนักกีฬาเข้าร่วม การแข่งขันกีฬา อบจ.คัพ เยาวชนและประชาชน จังหวัดชุมพร ประจำปี 2566 ฝึกซ้อมวันที่ 20-24 เม.ย. แข่งขันวันที่ 25 เม.ย.-20พ.ค. 2566</t>
  </si>
  <si>
    <t>66059119458</t>
  </si>
  <si>
    <t>บันไดอลูมิเนียม</t>
  </si>
  <si>
    <t>66049334270</t>
  </si>
  <si>
    <t>ตะปูเจาะชั้นดิน (กองช่าง) ทำจากเหล็กชุปโครเมี่ยม ยาว 35 cm. มีสเกลอ่านค่าหวามหนาของชั้นดินวัดได้ลึก 20 cm.</t>
  </si>
  <si>
    <t>66049335385</t>
  </si>
  <si>
    <t>เทปวัดระยะทางแบบล้อ หน้าจอแสดงผล LED สามารถวัดระยะทางได้ 9,999.99 เมตร วัดระยะได้ทั้งระบบเดินหน้าและถอยหลัง มี่ปุ่มกด Reset ตั้งค่าตัวเลขให้เป็นศูนย์</t>
  </si>
  <si>
    <t>66049336450</t>
  </si>
  <si>
    <t>เครื่องตบดิน ใช้เครื่องยนต์เบนซิน น้ำหนักเครื่องตบ ไม่น้อยกว่า 80 กิโลกรัม แรงกดอัดไม่น้อยกว่า 5 ตัน ความเร็วในการตบไม่น้อยกว่า 5,000 ครั้งต่อนาที</t>
  </si>
  <si>
    <t>66049340865</t>
  </si>
  <si>
    <t xml:space="preserve">พาทิชั่นเพื่อใช้สำหรับการกั้นห้องสำนักปลัดเทศบาลตำบลวังใหม่ </t>
  </si>
  <si>
    <t>ห้างหุ้นส่วนจำกัด ทรัพย์จินดาเฟอร์นิเจอร์</t>
  </si>
  <si>
    <t>66049349527</t>
  </si>
  <si>
    <t>คอมพิวเตอร์แบบตั้งโต๊ะ เครื่องสำรองไฟฟ้า (UPS) เครื่องพิมพ์เลเซอร์ (Laser printer)</t>
  </si>
  <si>
    <t>66049173581</t>
  </si>
  <si>
    <t>เรือยาวขนาด 32 ฝีพาย และเทรลเลอร์ลากเรือ สำหรับใช้ในการเข้าร่วมโครงการแข่งขันเรือยาวประเพณี</t>
  </si>
  <si>
    <t>3730600705615</t>
  </si>
  <si>
    <t xml:space="preserve">หงษ์ทองปิยะพันธ์ </t>
  </si>
  <si>
    <t>66049151606</t>
  </si>
  <si>
    <t>จ้างเหมางานซ่อมบำรุงยานพาหนะ ซ่อมแซมรถบรรทุกน้ำอเนกประสงค์ หมายเลขทะเบียน บม 2713 ชุมพร (ป้องกัน)</t>
  </si>
  <si>
    <t>66059126503</t>
  </si>
  <si>
    <t>จ้างเหมางานซ่อมบำรุงยานพาหนะ ซ่อมแซมรถยนต์ หมายเลขทะเบียน กจ 948 ชุมพร (คลัง)</t>
  </si>
  <si>
    <t>66059345301</t>
  </si>
  <si>
    <t>จ้างเหมางานซ่อมบำรุงยานพาหนะ ซ่อมแซมรถบรรทุกน้ำอเนกประสงค์ หมายเลขทะเบียน บบ 4969 ชุมพร (งานป้องกัน)</t>
  </si>
  <si>
    <t>66059397211</t>
  </si>
  <si>
    <t>จ้างเหมางานซ่อมบำรุงยานพาหนะ ซ่อมแซมรถบรรทุกขยะ หมายเลขทะเบียน 80-8180 ชุมพร</t>
  </si>
  <si>
    <t>66059401710</t>
  </si>
  <si>
    <t>จ้างเหมางานซ่อมบำรุงยานพาหนะ ซ่อมแซมรถบรรทุก 10 ล้อ (ท้ายลาด)หมายเลขทะเบียน 81-4104 ชุมพร (กองช่าง)</t>
  </si>
  <si>
    <t>66059464096</t>
  </si>
  <si>
    <t xml:space="preserve">ตรายาง โลโก้ครุฑเทศบาลตำบลวังใหม่ </t>
  </si>
  <si>
    <t>66059492709</t>
  </si>
  <si>
    <t xml:space="preserve">ตรายางสำหรับใช้ในงานของเทศบาลตำบลวังใหม่ (คลัง) </t>
  </si>
  <si>
    <t>66059493477</t>
  </si>
  <si>
    <t>ซ่อมแซมคอมพิวเตอร์จำนวน 2 เครื่อง (กองช่าง)</t>
  </si>
  <si>
    <t>66059527458</t>
  </si>
  <si>
    <t xml:space="preserve">งานขุนลอกหรืองานขุนลอกทางน้ำ -ขุดลอกคลองห้วยบอน หมู่ 2 ตำบลวังใหม่ อำเภอเมือง จังหวัดชุมพร ขุดลอกปากคลองกว้าง 24.00 เมตร ก้นคลิงกว้าง 6.00 เมตร ความยาว 72.00 เมตร </t>
  </si>
  <si>
    <t>3860100233659</t>
  </si>
  <si>
    <t>นายนิวัฒน์ ดาวคลี่</t>
  </si>
  <si>
    <t>66059056056</t>
  </si>
  <si>
    <t xml:space="preserve">งานขุดลอกหรืองานขุดลอกทางน้ำ ขุดลอกคลองห้วยไม้แก้ว หมู่ 8 ตำบลวังใหม่ อำเภอเมือง จังหวัดชุมพร ขุดลอกปากคลองกว้าง 14.00 เมตร ก้นคลองกว้าง 7.00 เมตร ยาว 150.00 เมตร </t>
  </si>
  <si>
    <t>0865562000175</t>
  </si>
  <si>
    <t xml:space="preserve">บริษัท ซีเค ชุมพร ดีเวลลอปเม้นท์ จำกัด </t>
  </si>
  <si>
    <t>66059090756</t>
  </si>
  <si>
    <t xml:space="preserve">ก่อสร้างถนนคอนกรีตเสริมเหล็ก ถนนท่าไม้ลาย 4 หมู่ที่5 ตำบลวังใหม่ ขนาดผิวจราจร กว้าง 4.00 เมตร ระยะทาง 150.00 เมตร หรา 0.15 เมตร ไหล่ทางหินคลุก ความกว้างข้างล้ะ 0.50 เมตร </t>
  </si>
  <si>
    <t>66059195276</t>
  </si>
  <si>
    <t xml:space="preserve">ก่อสร้างถนนคอนหรีตเสริมเหล็กซอยพงษ์พานิช หมู่ 7 ตำบลลวังใหม่ ขนาดผิวจราจรกว้าง 4.00 เมตร ระยะทาง 140.00 เมตร หนา 0.15 เมตร ไหล่ทางหินคลุกกว้างข้างล้ะ 0.50 เมตร </t>
  </si>
  <si>
    <t>66059195427</t>
  </si>
  <si>
    <t>เชือกไยยักษ์ ขนาด 30 มิลลิเมตร ยาว 10 เมตร ใช้สำหรับลากรถบรรทุกขยะขณะปฏิบัตงานและติดหล่ม (สำนักปลัด)</t>
  </si>
  <si>
    <t>66059524952</t>
  </si>
  <si>
    <t>ไม้เนื้อแข็ง สำหรับใช้ในโครงการปรับสภาพแวดล้อมและสิ่งอำนวยความสะดวกของผู้สูงอายุให้เหมาะสมและปลอดภัย รายนางจอด คุ้นเคย</t>
  </si>
  <si>
    <t>0865547000267</t>
  </si>
  <si>
    <t xml:space="preserve">บริษัท เขาการ้องวู้ด ชุมพร จำกัด </t>
  </si>
  <si>
    <t>66069064990</t>
  </si>
  <si>
    <t>วัสดุอุปกรณ์ก่อสร้าง สำหรับใช้ในโครงการปรับสภาพแวดล้อม และสิ่งอำนวยความสะดวกของผู้สูงอายุให้เหมาะสมและปลอดภัย รายนางจอด คุ้นเลย</t>
  </si>
  <si>
    <t>66069066588</t>
  </si>
  <si>
    <t>จ้างเหมางานซ่อมบำรุงยานพาหนะ ซ่อมแซมรถเกรด หมายเลขทะเบียน ตค 696 (กองช่าง)</t>
  </si>
  <si>
    <t>66069122426</t>
  </si>
  <si>
    <t>จ้างเหงางานผลิตสื่อประชาชัมพันธ์ ทำป้ายสติกเกอร์ แสดงกลุ่ม ฝ่าย งาน ของ สำนักปลัด</t>
  </si>
  <si>
    <t>3800400990181</t>
  </si>
  <si>
    <t>66069146392</t>
  </si>
  <si>
    <t>จ้างเหมางานซ่อมบำรุงยานพาหนะ ซ่อมแซมและเปลี่ยนถ่ายน้ำมันเครื่อง รถบรรทุกกระบะเทท้าย หมายเลขทะเบียน 81-1020 ชุมพร (กองช่าง)</t>
  </si>
  <si>
    <t>66079030449</t>
  </si>
  <si>
    <t>จ้างเหมางานซ่อมบำรุงยานพาหนะ ตรวจเช็นเปลี่ยนถ่ายน้ำมันเครื่อง รถยนต์ หมายเลขทะเบียน กท 4025 ชุมพร (กองช่าง)</t>
  </si>
  <si>
    <t>66079047793</t>
  </si>
  <si>
    <t>รื้อโครงหลังคา และกระเบื้อเก่า รื้อฝ้าผนังเก่า บ้านผู้สูงอายุตามโครงการปรับสภาพแวกล้อมและสิ่งอำนวยความสะดวกของผู้สูงอายุให้เหมาะสมและปลอดภัย รายนางจอด คุ้นเคย</t>
  </si>
  <si>
    <t>1869900517530</t>
  </si>
  <si>
    <t>นายสัญญา น้อยรักษ์</t>
  </si>
  <si>
    <t>66079181068</t>
  </si>
  <si>
    <t>66079049672</t>
  </si>
  <si>
    <t xml:space="preserve">ซ่อมแซมศูนย์พัฒนาเด็กเล็กโรงเรียน วัดน้อมถวาย </t>
  </si>
  <si>
    <t>3869900106650</t>
  </si>
  <si>
    <t>นาย ชาญวิทย์ รบชะนะ</t>
  </si>
  <si>
    <t>66079081984</t>
  </si>
  <si>
    <t>จ้างเหมางานผลิตสื่อ ประชาสัมพันธ์ ทำแผ่นพับ โรลอัพ และป้ายไวนิล เพื่อใช้ในโครงการป้องกันและควยคุมพิษสุนักบ้า</t>
  </si>
  <si>
    <t>66079087897</t>
  </si>
  <si>
    <t xml:space="preserve">จ้างเหมางานซ่อมบำรุงยานพาหนะ เปลี่ยนถ่ายน้ำมันเครื่อง รถยนต์หมายเลขทะเบียน กจ 948 ชุมพร </t>
  </si>
  <si>
    <t>66079211560</t>
  </si>
  <si>
    <t>เครื่องพิมพ์ Laser printers หมึกเครื่องพิมพ์  HP 107A (สำนักปลัด)</t>
  </si>
  <si>
    <t>66069120820</t>
  </si>
  <si>
    <t>วัสดุสำนักงาน (กองคลัง)</t>
  </si>
  <si>
    <t>66069219830</t>
  </si>
  <si>
    <t>กล่องหมึกทิ้ง เครื่องพิมพ์ ยี่ห้อ Fuji Xerox 315z (กองคลัง)</t>
  </si>
  <si>
    <t>66069222997</t>
  </si>
  <si>
    <t>ผลิตภัณฑ์ดับกลิ่นอเนกประสงค์ สำหรับใช้กับรถบรรทุกขยะ ทะเบียน 80-8180 ชุมพร (สำนักปลัด)</t>
  </si>
  <si>
    <t>66069225068</t>
  </si>
  <si>
    <t xml:space="preserve">เครื่องมือบีมคอนเนคเตอร์แบบ H และ ถุงมือยางแรงต่ำ พร้อมถุงมือหนัง </t>
  </si>
  <si>
    <t>0863547000141</t>
  </si>
  <si>
    <t>ห้างหุ้นส่วนจำกัด ชุมพรอีซี่กรุ๊ป</t>
  </si>
  <si>
    <t>66069611673</t>
  </si>
  <si>
    <t>ครุภัณฑ์สำนักงาน เก้าอี้ทำงาน ชั้นวางแฟ้ม ชุดทำงานเข้ามุมโต๊ะ (กองช่าง)</t>
  </si>
  <si>
    <t>66069615986</t>
  </si>
  <si>
    <t>วัสดุก่อสร้างสำหรับทำแพวางเครื่องสูบน้ำของระบบประปาหมู่บ้าน หมู่ที่ 2 ตำบลวังใหม่ (กองช่าง)</t>
  </si>
  <si>
    <t>66069616456</t>
  </si>
  <si>
    <t>วัสดุเครื่องแต่งกาย ชุดเสื้อกันฝนแถบสะท้อนแสง รองเท้าบู๊ด ถุงมือยาง จำนวน 3 รายการ (งานกำจักขยะมูลฝอย)</t>
  </si>
  <si>
    <t>66069617663</t>
  </si>
  <si>
    <t>หน้ากากอนามัย (สำนักปลัด)</t>
  </si>
  <si>
    <t>66069620163</t>
  </si>
  <si>
    <t xml:space="preserve">วัคซีนป้องกันโรคพิษสุนัขบ้า พร้อมอุปกรณ์ในการฉีด ใบรับรองและเครื่องหมายประจำสัตว์ </t>
  </si>
  <si>
    <t>66079092293</t>
  </si>
  <si>
    <t>ผ้าอ้อมสำหรับผ็ใหญ่ สำหรับบุคคลที่มีภาวะพึ่งพิง และบุคคลที่มีปัญหาการกลั้นปัสวะหรืออุจจาระไม่ได้</t>
  </si>
  <si>
    <t>0105556189926</t>
  </si>
  <si>
    <t xml:space="preserve">บริษัท แจ๊ส ควอลิตี้ จำกัด </t>
  </si>
  <si>
    <t>66029112925</t>
  </si>
  <si>
    <t>วัสดุสำนักงาน สำหรับศูนย์พัฒนาเด็กเล็ก จำนวน 4 ศูนย์ ในพื้นที่ตำบลวังใหม่</t>
  </si>
  <si>
    <t>66079127450</t>
  </si>
  <si>
    <t xml:space="preserve">วัสดุบ้านงานครัว สำหรับศูนย์พัฒนาเด็กเล็ก จำนวน 4 ศูนย์ ในพื้นที่ตำบลวังใหม่ </t>
  </si>
  <si>
    <t>66079129480</t>
  </si>
  <si>
    <t>ต่อสัญญาเว็บไซต์ www.eangmaicity.go.th สัญญา 1 ปี</t>
  </si>
  <si>
    <t>0105550110431</t>
  </si>
  <si>
    <t xml:space="preserve">บริษัท พี เอ เอส.เวิลด์ คอมมิวนิเคชั่น จำกัด </t>
  </si>
  <si>
    <t>66079247792</t>
  </si>
  <si>
    <t>ซ่อมแซมเครื่องถ่ายเอกสาร ยี่ห้อ kyocera รุ่น Ecosys M4125idn รหัสครุภัณฑ์ 416 65 0007 (กองคลัง)</t>
  </si>
  <si>
    <t>66079309337</t>
  </si>
  <si>
    <t>ซ่อมแซมเครื่องถ่ายเอกสาร ยี่ห้อ kyocera รุ่น Taskaslfa 1800 หมายเลขครุภัณฑ์ 417 58 0005 (กองช่าง) -เปลี่ยนชุดสร้างภาพ และลูกยางถาดกระดาษ</t>
  </si>
  <si>
    <t>66079311279</t>
  </si>
  <si>
    <t>ตรวจเช็นซ่อมอซฒรถบรรทำพร้อมกระเช้าซ่อมไฟฟ้า หมายเลขทะเบียน 81-1057 ชุมพร (กองช่าง)</t>
  </si>
  <si>
    <t>66079611653</t>
  </si>
  <si>
    <t>ทำตรายาง สำหรับใช้ในงานของเทศบาลตำบลวังใหม่ (สำนักปลัด)</t>
  </si>
  <si>
    <t>66079365130</t>
  </si>
  <si>
    <t xml:space="preserve">จ้างทำป้ายชื่อบ้านผู้สูงอายุรายนางจอด คุ้นเคย ตามโครงการปรับสภาพแวดล้อมและสิ่งอำนวยตวามสดวกของผ็สูงอายุ </t>
  </si>
  <si>
    <t>3860100366741</t>
  </si>
  <si>
    <t>66079449269</t>
  </si>
  <si>
    <t>จ้างเหมาะงานซ่อมบำรุงยานพาหนะ รถยนต์ หมายเลขทะเบียน บม 3828 (งานป้องกัน)</t>
  </si>
  <si>
    <t>66079448131</t>
  </si>
  <si>
    <t xml:space="preserve">ซ่อมแซฒรถบรรทุกขยะ หมายเลขทะเบียน 80-8180 ชุมพร </t>
  </si>
  <si>
    <t>66089640901</t>
  </si>
  <si>
    <t xml:space="preserve">จ้างเหมางานซ่อมบำรุงยานพาหนะ รถบรรทุกน้ำอเนกประสงค์ หมายเลขทะเบียน 4969 ชุมพร </t>
  </si>
  <si>
    <t>66079362713</t>
  </si>
  <si>
    <t xml:space="preserve">ปรับปรุงห้องน้ำพร้อมทำหลังคาเชื่อมกับสำนักงานเทศบาลตำบลวังใหม่ </t>
  </si>
  <si>
    <t>66079577298</t>
  </si>
  <si>
    <t>ยางนอก-ยางใน ยางรถบรรทุกกระบะเทท้าย หมายเลขทะเบียน 81-1020 จำนวน 6 เส้น</t>
  </si>
  <si>
    <t>66079228564</t>
  </si>
  <si>
    <t>หมึกเครื่องพิมพ์ ฮาร์ดดิสนอก ขนาด 1TB และเมาร์ จำนวน 10 รายการ (สำนักปลัด)</t>
  </si>
  <si>
    <t>66079314093</t>
  </si>
  <si>
    <t>วัสดุสำนักงานจำนวน 44 รายการ (สำนักปลัด)</t>
  </si>
  <si>
    <t>66079316376</t>
  </si>
  <si>
    <t>วัสดุอุปกรณ์สำหรับใช้ในโครงการสัตว์ปลอดโรค คนปลอดภัยจากโรคพิษสุนัขบ้า</t>
  </si>
  <si>
    <t>3100601344336</t>
  </si>
  <si>
    <t>ห้างขายยาเซี่ยมกวง</t>
  </si>
  <si>
    <t>66079367705</t>
  </si>
  <si>
    <t>รอกโซ่มือโยกและโซ่ ใช้สำหรับยกเคลื่อยย้ายและรัดวัสดุขนาดใหญ่ น้ำหนักมากขณะบรรทุก จำนวน 4 รายการ (กองช่าง) -รอกแย็ค 3T -รอกแย็ค 2T -ตะขอ H330 x 3/8 -โซ่แรงงาน 3/8 x 15 นิ้ว</t>
  </si>
  <si>
    <t>66079444671</t>
  </si>
  <si>
    <t xml:space="preserve">เก้าอี้พลาสติกมีพนักพิง เกรด A เพื่อใช้ในงานของเทศบาลตำบลวังใหม่ จำนวน 300 ตัว </t>
  </si>
  <si>
    <t>66079573536</t>
  </si>
  <si>
    <t>ทำป้านไวนิลสำหรับใช้ในกระเลือกตั้งสมาชิกสภาเทศบาลตำบลวังใหม่ เขตเลือกตั้งที่ 1 (กรณีแทนตำแหน่งที่ว่าง)</t>
  </si>
  <si>
    <t>66089383368</t>
  </si>
  <si>
    <t>ถ่ายเอกสารและเข้าเล่ม ร่างเทศบัญญัติงบประมาณรายจ่ายประจำปี พ.ศ.2567</t>
  </si>
  <si>
    <t>3801301069962</t>
  </si>
  <si>
    <t>ปฐมพรก๊อปปี้</t>
  </si>
  <si>
    <t>66089383709</t>
  </si>
  <si>
    <t xml:space="preserve">ซ่อมแซมรถเกรดหมายเลขทะเบียน ตค 696 ชุมพร </t>
  </si>
  <si>
    <t>66089384314</t>
  </si>
  <si>
    <t xml:space="preserve">ซ่อมแซมรถบรรทุกน้ำอเนกประสงค์ หมายเลขทะเบียน บม 2713 ชุมพร </t>
  </si>
  <si>
    <t>66089385157</t>
  </si>
  <si>
    <t xml:space="preserve">ซ่อมแซมรถตักหน้า ขุดหลัง หมายเลขทะเบียน ตค 171 ชุมพร </t>
  </si>
  <si>
    <t>66089561024</t>
  </si>
  <si>
    <t>ตรวจเช็คซ่อมแซม ลงโปรแกรมใหม่ เครื่องคอมพิวเตอร์ หมายเลขครุภัณฑ์ 416 56 0058 (กองช่าง)</t>
  </si>
  <si>
    <t>66089570864</t>
  </si>
  <si>
    <t>ตรวจเช็นซ่อมแซมเครื่องคอมพิวเตอร์ หมายเลขครุภัณฑ์ 416 57 0086 (งานบ้องกัน)</t>
  </si>
  <si>
    <t>66089573665</t>
  </si>
  <si>
    <t>ซ่อมแซฒเครื่อสำรองไฟ จำนวน 2 เครื่อง (กองคลัง)</t>
  </si>
  <si>
    <t>66089637528</t>
  </si>
  <si>
    <t>ซ่อมแซมเครื่องตัดหญ้า จำนวน 1 เครื่อง (สำนักปลัด)</t>
  </si>
  <si>
    <t>66089638872</t>
  </si>
  <si>
    <t>ขุดลอกหน้าฝ่ายน้ำล้น ซอยประมง หมู่ที่ 1 ตำบลวังใหม่ อำเภอเมือง จังหวัดชุมพร ช่วงที่ 1 ปากกว้าง 3 ม. ลึกเฉลี่ยน 2.5 ม. ยาว 110 ม. ช่วงที่ 2 ปากกว้าง 35 ม. ลึกเฉลี่ย 2.5 ม. ยาว 60 ม.</t>
  </si>
  <si>
    <t>66089387666</t>
  </si>
  <si>
    <t>ยางรถยนต์ หมายเลขทะเบียน กท 4025 ชุมพร (กองช่าง)</t>
  </si>
  <si>
    <t>66089386368</t>
  </si>
  <si>
    <t>วัสดุก่อสร้าง ท้อน้ำ ข้อต่อตรง กาวท่อน้ำ (สำนักปลัด)</t>
  </si>
  <si>
    <t>0850400106687</t>
  </si>
  <si>
    <t>66089564201</t>
  </si>
  <si>
    <t>สายไฟ VCT ขนาด 2x2.5 100เมตร (สำนักปลัด)</t>
  </si>
  <si>
    <t>66089566168</t>
  </si>
  <si>
    <t>ผ้าคลุมเก้าพลาสติกพร้อมสกรีน ทต. วังใหม่ จำนวน 200 ผืน (สำนักปลัด)</t>
  </si>
  <si>
    <t>66089709781</t>
  </si>
  <si>
    <t>ซ่อมแซฒเครื่องคอมพิวเตอร์ ซ่อมฮาร์ดิส พร้อมลงโปรแกรมใหม่ หมายเลขครุภัณฑ์ 416 57 0087(สำนักปลัด)</t>
  </si>
  <si>
    <t>66099096780</t>
  </si>
  <si>
    <t>เปลี่ยนกระจกหลังรถยนต์ กข 9960 ชุมพร (สำนักปลัด)</t>
  </si>
  <si>
    <t>1860100007661</t>
  </si>
  <si>
    <t xml:space="preserve">นายธีระพงศ์ พันแทน </t>
  </si>
  <si>
    <t>66099098119</t>
  </si>
  <si>
    <t>จ้างบันทึกเสีบงประชาสัมพันธ์การเลือกตั้งสมาชิกเทศบาลตำบลวังใหม่เขตเลือกตั้งที่ 1 (กรณีแทนตำแหน่งที่ว่าง</t>
  </si>
  <si>
    <t>3920100265266</t>
  </si>
  <si>
    <t>นายปราโมทย์ หลงละเลิง</t>
  </si>
  <si>
    <t>66099166174</t>
  </si>
  <si>
    <t>ซ่อมแซมเครื่องตัดหญ้า (สายคันเร่ง) เพื่อให้อยู่ในสภาพพร้อมใช้งาน (สำนักปลัด)</t>
  </si>
  <si>
    <t>66099343198</t>
  </si>
  <si>
    <t>ซ่อมแซมรถยนต์ หมายเลขทะเบียน กข 9960 ชุมพร (สำนักปลัด)</t>
  </si>
  <si>
    <t>66099563377</t>
  </si>
  <si>
    <t>จ้างเหมายานพาหนะ รับส่งนักกีฬาเข้าร่วมกระแข่งขันเรือยาวประเพณีขึ้นโขนชิงธง จังหวัดชุมพร ประจำปี 2566 วันละ 4 คัน ระหว่างวันที่ 21-24 กันยายน 2566 จำนวน 4 วัน</t>
  </si>
  <si>
    <t>66099462770</t>
  </si>
  <si>
    <t>ถ่ายเอกสารพร้อมเข้าเล่มเทศบัญญัติงบประมาณรายจ่ายประจำปี พ.ศ.2567 จำนวน 50 เล่ม</t>
  </si>
  <si>
    <t>66099557633</t>
  </si>
  <si>
    <t>เรือ 35 ฝีพาย เช้าระหว่างวันที่ 13-19 กันยายน 2566 เพื่อใช้สำหรัยฝึกซ้อมพายเรือ ตามโครงการส่งนักกีฬาเข้าร่วมการแข่งขันเรือยาวประเพณีขึ้นโขนชิงธง จังหวัดชุมพร ประจำปี 2566</t>
  </si>
  <si>
    <t>1510100172591</t>
  </si>
  <si>
    <t>นายวุฒิไกร เฉลาชัย</t>
  </si>
  <si>
    <t>66099341095</t>
  </si>
  <si>
    <t xml:space="preserve">เครื่องปั่นไฟ เต็นท์ และโต๊ะ สำหรับใช้ในการเลือกตั้งสมาชิกสภาเทศบาลตำบลวังใหม่ ดขตเลือกตั้งที่ 1 (กรณีแทนตำแหน่งที่ว่าง) </t>
  </si>
  <si>
    <t>66099474722</t>
  </si>
  <si>
    <t xml:space="preserve">วัสดุคอมพิวเตอร์ หมึกพิมพ์ แฟรชไดร์ เมาร์ สาย USB สำหรับใช้ในงานของกองคลัง จำนวน 8 รายการ </t>
  </si>
  <si>
    <t>66099276341</t>
  </si>
  <si>
    <t>หมึกเครื่องถ่ายเอกสาร Kyocera TK-6110 จำนวน 1 กล่อง (กองคลัง)</t>
  </si>
  <si>
    <t>66099279257</t>
  </si>
  <si>
    <t>วัสดุเครื่องเขียนและวัสดุต่างๆสำหรับการจัดเลือกตั้ง สมาชิกเทศบาลตำบลวังใหม่ เขตเลือกตั้งที่ 1 (กรณีแทนตำแหน่งที่ว่าง) จำนวน 21 รายการ</t>
  </si>
  <si>
    <t>66099303352</t>
  </si>
  <si>
    <t>วัสดุก่อสร้าง ท่อเหล็กลวดเชื่อม ใบตัด สกรู จอบ เทฟวีดระยะ ตลับเมตร ค้อนปอนด์ สีสเปราย์ จำนวน 11 รายการ สำหรับใช้ในงานของกองช่าง</t>
  </si>
  <si>
    <t>66099297864</t>
  </si>
  <si>
    <t>ชุดกีฬาแข่งขันเรือยาวสำหรับนักกีฬา(ฝีพาย)และผู้ฝึกสอน จำนวน 12 ชุด และค่าวัสดุอุปกรณ์การกีฬาที่ใช้ในการฝึกซ้อมและแข่งขัน(น้ำมันนวดกล้ามเนื้อ) จำนวน 20 หลอด</t>
  </si>
  <si>
    <t>66099316763</t>
  </si>
  <si>
    <t>หมึกเครื่องพิมพ์ HP ตัวรับสัญญาณอินเตอร์เน็ต และฮาร์ดิสนอก จำนวน 3 รายการ(สำนักปลัด)</t>
  </si>
  <si>
    <t>66099335972</t>
  </si>
  <si>
    <t>วัสดุสำนักงาน เครื่องคิดเลข เยื่อกาว 2 หน้า สมุด NO.2 เครื่องเย็บกระดาษ จำนวน 4 รายการ(สำนักปลัด)</t>
  </si>
  <si>
    <t>66099336832</t>
  </si>
  <si>
    <t>วัสดุจราจร แผงกั้นจราจร (มีล้อ) กรวยจราจร  กระบอกไฟแบบชาร์จไฟ จำนวน 3 รายการ (งานป้องกัน)</t>
  </si>
  <si>
    <t>66099337364</t>
  </si>
  <si>
    <t>ไม้พาย จำจากไม้ มีความยาว 125 เซนติเมตร จำนวน 25 อัน สำหรับใช้ในการฝึกซ้อมและแข่งขันเรือยาวประเพณีขึ้นโขนชิงธง จังหวัดชุมพร ประจำปี 2566</t>
  </si>
  <si>
    <t>66099469178</t>
  </si>
  <si>
    <t xml:space="preserve">วัสดุสำหรับใช้ในการจัดการเลือกตั้งสมชิกสภาเทศบาลตำบลวังใหม่ เขตเลือกตั้งที่ 1 (กรณีแทนตำแหน่งที่ว่าง) </t>
  </si>
  <si>
    <t>0863559000311</t>
  </si>
  <si>
    <t>ห้างหุ้นส่วนจำกัด ชุมพรการพิมพ์</t>
  </si>
  <si>
    <t>66099477424</t>
  </si>
  <si>
    <t>เครื่องปรับอากาศแบบแยกส่วน ชนิดแขวน ขนาดไม่ต่ำกว่า 36,000 บีทียู จำนวน 2 เครื่อง ติดตั้งห้องสำนักปลัด</t>
  </si>
  <si>
    <t>2449900019396</t>
  </si>
  <si>
    <t xml:space="preserve">ร้านเอลฟฟ์แอร์อิเล็กทรอนิกส์ </t>
  </si>
  <si>
    <t>66099151410</t>
  </si>
  <si>
    <t>66099149099</t>
  </si>
  <si>
    <t>65107095579</t>
  </si>
  <si>
    <t xml:space="preserve">ตรวจเช็คซ่อมแซมเปลี่ยนถ่ายน้ำมันเครื่องรถยนต์ กข 9960 ชุมพร (สำนักปลัด) </t>
  </si>
  <si>
    <t>ทำป้ายด้วยแผ่นพลาสติดสีน้ำ อักษรสี สติกเกอร์สีขาว ศูนย์พัฒนาเด็กเล็กโรงเรียนไทยรัฐวิทยา 66 (บ้านนาเนียน)ขอบอลูมิเนียม ขนาด 50 x 200 ซม.</t>
  </si>
  <si>
    <t>65107282063</t>
  </si>
  <si>
    <t>65117192393</t>
  </si>
  <si>
    <t>65117192012</t>
  </si>
  <si>
    <t>65117451924</t>
  </si>
  <si>
    <t>65117276283</t>
  </si>
  <si>
    <t>65117276696</t>
  </si>
  <si>
    <t>65117429801</t>
  </si>
  <si>
    <t>65117431552</t>
  </si>
  <si>
    <t>65117432287</t>
  </si>
  <si>
    <t>65117432590</t>
  </si>
  <si>
    <t>65117493837</t>
  </si>
  <si>
    <t>65117528431</t>
  </si>
  <si>
    <t>65117406199</t>
  </si>
  <si>
    <t>65127007535</t>
  </si>
  <si>
    <t>65097360411</t>
  </si>
  <si>
    <t>65117193332</t>
  </si>
  <si>
    <t>65117198016</t>
  </si>
  <si>
    <t>65117188691</t>
  </si>
  <si>
    <t>65117190704</t>
  </si>
  <si>
    <t>65117218961</t>
  </si>
  <si>
    <t>65117427727</t>
  </si>
  <si>
    <t>65117489008</t>
  </si>
  <si>
    <t xml:space="preserve">                31/10/65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</si>
  <si>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[เทศบาลตำบลวังใหม่]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</si>
</sst>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[$-1010000]d/m/yy;@"/>
    <numFmt numFmtId="190" formatCode="0;[Red]0"/>
    <numFmt numFmtId="191" formatCode="[&lt;=99999999][$-D000000]0\-####\-####;[$-D000000]#\-####\-####"/>
    <numFmt numFmtId="192" formatCode="&quot;฿&quot;#,##0.00"/>
    <numFmt numFmtId="193" formatCode="0.E+00"/>
    <numFmt numFmtId="194" formatCode="0.00_ ;\-0.00\ "/>
    <numFmt numFmtId="195" formatCode="0_ ;\-0\ "/>
    <numFmt numFmtId="196" formatCode="0.00_ ;[Red]\-0.00\ "/>
    <numFmt numFmtId="197" formatCode="0_ ;[Red]\-0\ "/>
    <numFmt numFmtId="198" formatCode="#,##0;[Red]#,##0"/>
    <numFmt numFmtId="199" formatCode="#,##0.00;[Red]#,##0.00"/>
    <numFmt numFmtId="200" formatCode="#,##0.0"/>
    <numFmt numFmtId="201" formatCode="_-* #,##0.0_-;\-* #,##0.0_-;_-* &quot;-&quot;??_-;_-@_-"/>
    <numFmt numFmtId="202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" fontId="48" fillId="0" borderId="0" xfId="0" applyNumberFormat="1" applyFont="1" applyAlignment="1">
      <alignment/>
    </xf>
    <xf numFmtId="189" fontId="2" fillId="0" borderId="0" xfId="0" applyNumberFormat="1" applyFont="1" applyAlignment="1">
      <alignment horizontal="right"/>
    </xf>
    <xf numFmtId="18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8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8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8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 horizontal="right"/>
    </xf>
    <xf numFmtId="49" fontId="48" fillId="0" borderId="0" xfId="0" applyNumberFormat="1" applyFont="1" applyAlignment="1">
      <alignment/>
    </xf>
    <xf numFmtId="189" fontId="2" fillId="0" borderId="0" xfId="0" applyNumberFormat="1" applyFont="1" applyAlignment="1">
      <alignment horizontal="center"/>
    </xf>
    <xf numFmtId="189" fontId="48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43" fontId="48" fillId="0" borderId="10" xfId="38" applyFont="1" applyBorder="1" applyAlignment="1">
      <alignment horizontal="right"/>
    </xf>
    <xf numFmtId="202" fontId="48" fillId="0" borderId="10" xfId="38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5" t="s">
        <v>687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37">
        <v>1</v>
      </c>
      <c r="F6" s="36">
        <f>ผลการจัดซื้อจัดจ้าง!H20</f>
        <v>2989000</v>
      </c>
      <c r="G6" s="7"/>
    </row>
    <row r="7" spans="4:7" ht="23.25">
      <c r="D7" s="9" t="s">
        <v>137</v>
      </c>
      <c r="E7" s="6"/>
      <c r="F7" s="6"/>
      <c r="G7" s="7"/>
    </row>
    <row r="8" spans="4:7" ht="23.25">
      <c r="D8" s="9" t="s">
        <v>138</v>
      </c>
      <c r="E8" s="6">
        <v>208</v>
      </c>
      <c r="F8" s="36">
        <f>ผลการจัดซื้อจัดจ้าง!H213</f>
        <v>10501932.570000002</v>
      </c>
      <c r="G8" s="7"/>
    </row>
    <row r="9" spans="4:7" ht="23.25">
      <c r="D9" s="9" t="s">
        <v>139</v>
      </c>
      <c r="E9" s="6"/>
      <c r="F9" s="36"/>
      <c r="G9" s="7"/>
    </row>
    <row r="10" spans="4:7" ht="23.25">
      <c r="D10" s="9" t="s">
        <v>142</v>
      </c>
      <c r="E10" s="6"/>
      <c r="F10" s="6"/>
      <c r="G10" s="7"/>
    </row>
    <row r="11" spans="4:6" ht="21">
      <c r="D11" s="8" t="s">
        <v>134</v>
      </c>
      <c r="E11" s="39">
        <f>SUM(E6:E10)</f>
        <v>209</v>
      </c>
      <c r="F11" s="38">
        <f>SUM(F6:F10)</f>
        <v>13490932.570000002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zoomScalePageLayoutView="0" workbookViewId="0" topLeftCell="E208">
      <selection activeCell="H214" sqref="H21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5.421875" style="1" customWidth="1"/>
    <col min="5" max="5" width="9.421875" style="1" bestFit="1" customWidth="1"/>
    <col min="6" max="6" width="9.8515625" style="1" bestFit="1" customWidth="1"/>
    <col min="7" max="7" width="65.00390625" style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5" bestFit="1" customWidth="1"/>
    <col min="15" max="15" width="35.7109375" style="1" customWidth="1"/>
    <col min="16" max="16" width="13.28125" style="13" bestFit="1" customWidth="1"/>
    <col min="17" max="17" width="20.421875" style="12" bestFit="1" customWidth="1"/>
    <col min="18" max="18" width="15.7109375" style="3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4" t="s">
        <v>10</v>
      </c>
      <c r="O1" s="2" t="s">
        <v>11</v>
      </c>
      <c r="P1" s="2" t="s">
        <v>144</v>
      </c>
      <c r="Q1" s="11" t="s">
        <v>12</v>
      </c>
      <c r="R1" s="33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50</v>
      </c>
      <c r="G2" s="1" t="s">
        <v>662</v>
      </c>
      <c r="H2" s="10">
        <v>2606.73</v>
      </c>
      <c r="I2" s="1" t="s">
        <v>149</v>
      </c>
      <c r="J2" s="1" t="s">
        <v>150</v>
      </c>
      <c r="K2" s="1" t="s">
        <v>138</v>
      </c>
      <c r="L2" s="10">
        <v>2606.73</v>
      </c>
      <c r="M2" s="10">
        <v>2606.73</v>
      </c>
      <c r="N2" s="15" t="s">
        <v>172</v>
      </c>
      <c r="O2" s="1" t="s">
        <v>235</v>
      </c>
      <c r="P2" s="13" t="s">
        <v>661</v>
      </c>
      <c r="Q2" s="12">
        <v>24021</v>
      </c>
      <c r="R2" s="34">
        <v>24021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50</v>
      </c>
      <c r="G3" s="1" t="s">
        <v>663</v>
      </c>
      <c r="H3" s="10">
        <v>3200</v>
      </c>
      <c r="I3" s="1" t="s">
        <v>149</v>
      </c>
      <c r="J3" s="1" t="s">
        <v>150</v>
      </c>
      <c r="K3" s="1" t="s">
        <v>138</v>
      </c>
      <c r="L3" s="10">
        <v>3200</v>
      </c>
      <c r="M3" s="10">
        <v>3200</v>
      </c>
      <c r="N3" s="15" t="s">
        <v>173</v>
      </c>
      <c r="O3" s="1" t="s">
        <v>157</v>
      </c>
      <c r="P3" s="13" t="s">
        <v>664</v>
      </c>
      <c r="Q3" s="12">
        <v>24032</v>
      </c>
      <c r="R3" s="34">
        <v>24039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50</v>
      </c>
      <c r="G4" s="1" t="s">
        <v>153</v>
      </c>
      <c r="H4" s="10">
        <v>97000</v>
      </c>
      <c r="I4" s="1" t="s">
        <v>149</v>
      </c>
      <c r="J4" s="1" t="s">
        <v>150</v>
      </c>
      <c r="K4" s="1" t="s">
        <v>138</v>
      </c>
      <c r="L4" s="10">
        <v>97000</v>
      </c>
      <c r="M4" s="10">
        <v>97000</v>
      </c>
      <c r="N4" s="15" t="s">
        <v>174</v>
      </c>
      <c r="O4" s="1" t="s">
        <v>154</v>
      </c>
      <c r="P4" s="13">
        <v>65107279166</v>
      </c>
      <c r="Q4" s="12">
        <v>243181</v>
      </c>
      <c r="R4" s="34">
        <v>24042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50</v>
      </c>
      <c r="G5" s="1" t="s">
        <v>151</v>
      </c>
      <c r="H5" s="10">
        <v>90790.2</v>
      </c>
      <c r="I5" s="1" t="s">
        <v>149</v>
      </c>
      <c r="J5" s="1" t="s">
        <v>150</v>
      </c>
      <c r="K5" s="1" t="s">
        <v>138</v>
      </c>
      <c r="L5" s="10">
        <v>90790.2</v>
      </c>
      <c r="M5" s="10">
        <v>90790.2</v>
      </c>
      <c r="N5" s="15" t="s">
        <v>171</v>
      </c>
      <c r="O5" s="1" t="s">
        <v>152</v>
      </c>
      <c r="P5" s="13">
        <v>65107096513</v>
      </c>
      <c r="Q5" s="12">
        <v>243166</v>
      </c>
      <c r="R5" s="34">
        <v>24025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50</v>
      </c>
      <c r="G6" s="1" t="s">
        <v>155</v>
      </c>
      <c r="H6" s="10">
        <v>112044.24</v>
      </c>
      <c r="I6" s="1" t="s">
        <v>149</v>
      </c>
      <c r="J6" s="1" t="s">
        <v>150</v>
      </c>
      <c r="K6" s="1" t="s">
        <v>138</v>
      </c>
      <c r="L6" s="10">
        <v>112044.24</v>
      </c>
      <c r="M6" s="10">
        <v>112044.24</v>
      </c>
      <c r="N6" s="15" t="s">
        <v>171</v>
      </c>
      <c r="O6" s="1" t="s">
        <v>152</v>
      </c>
      <c r="P6" s="13">
        <v>65117221252</v>
      </c>
      <c r="Q6" s="12" t="s">
        <v>686</v>
      </c>
      <c r="R6" s="34">
        <v>24076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50</v>
      </c>
      <c r="G7" s="18" t="s">
        <v>181</v>
      </c>
      <c r="H7" s="19">
        <v>38000</v>
      </c>
      <c r="I7" s="18" t="s">
        <v>149</v>
      </c>
      <c r="J7" s="18" t="s">
        <v>150</v>
      </c>
      <c r="K7" s="18" t="s">
        <v>138</v>
      </c>
      <c r="L7" s="19">
        <v>38000</v>
      </c>
      <c r="M7" s="19">
        <v>38000</v>
      </c>
      <c r="N7" s="21" t="s">
        <v>182</v>
      </c>
      <c r="O7" s="18" t="s">
        <v>183</v>
      </c>
      <c r="P7" s="22" t="s">
        <v>665</v>
      </c>
      <c r="Q7" s="20">
        <v>243195</v>
      </c>
      <c r="R7" s="34">
        <v>24054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50</v>
      </c>
      <c r="G8" s="18" t="s">
        <v>184</v>
      </c>
      <c r="H8" s="19">
        <v>14580</v>
      </c>
      <c r="I8" s="18" t="s">
        <v>149</v>
      </c>
      <c r="J8" s="18" t="s">
        <v>150</v>
      </c>
      <c r="K8" s="18" t="s">
        <v>138</v>
      </c>
      <c r="L8" s="19">
        <v>14580</v>
      </c>
      <c r="M8" s="19">
        <v>14580</v>
      </c>
      <c r="N8" s="21" t="s">
        <v>185</v>
      </c>
      <c r="O8" s="18" t="s">
        <v>186</v>
      </c>
      <c r="P8" s="22" t="s">
        <v>666</v>
      </c>
      <c r="Q8" s="20">
        <v>243200</v>
      </c>
      <c r="R8" s="34">
        <v>24056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50</v>
      </c>
      <c r="G9" s="18" t="s">
        <v>187</v>
      </c>
      <c r="H9" s="19">
        <v>16892</v>
      </c>
      <c r="I9" s="18" t="s">
        <v>149</v>
      </c>
      <c r="J9" s="18" t="s">
        <v>150</v>
      </c>
      <c r="K9" s="18" t="s">
        <v>138</v>
      </c>
      <c r="L9" s="19">
        <v>16892</v>
      </c>
      <c r="M9" s="19">
        <v>16892</v>
      </c>
      <c r="N9" s="21" t="s">
        <v>178</v>
      </c>
      <c r="O9" s="18" t="s">
        <v>188</v>
      </c>
      <c r="P9" s="22" t="s">
        <v>667</v>
      </c>
      <c r="Q9" s="20">
        <v>243206</v>
      </c>
      <c r="R9" s="34">
        <v>24067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50</v>
      </c>
      <c r="G10" s="18" t="s">
        <v>189</v>
      </c>
      <c r="H10" s="19">
        <v>7280</v>
      </c>
      <c r="I10" s="18" t="s">
        <v>149</v>
      </c>
      <c r="J10" s="18" t="s">
        <v>150</v>
      </c>
      <c r="K10" s="18" t="s">
        <v>138</v>
      </c>
      <c r="L10" s="19">
        <v>7280</v>
      </c>
      <c r="M10" s="19">
        <v>7280</v>
      </c>
      <c r="N10" s="21" t="s">
        <v>185</v>
      </c>
      <c r="O10" s="18" t="s">
        <v>186</v>
      </c>
      <c r="P10" s="22" t="s">
        <v>668</v>
      </c>
      <c r="Q10" s="20">
        <v>243203</v>
      </c>
      <c r="R10" s="34">
        <v>24060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50</v>
      </c>
      <c r="G11" s="18" t="s">
        <v>190</v>
      </c>
      <c r="H11" s="19">
        <v>2900</v>
      </c>
      <c r="I11" s="18" t="s">
        <v>149</v>
      </c>
      <c r="J11" s="18" t="s">
        <v>150</v>
      </c>
      <c r="K11" s="18" t="s">
        <v>138</v>
      </c>
      <c r="L11" s="19">
        <v>2900</v>
      </c>
      <c r="M11" s="19">
        <v>2900</v>
      </c>
      <c r="N11" s="21" t="s">
        <v>174</v>
      </c>
      <c r="O11" s="18" t="s">
        <v>154</v>
      </c>
      <c r="P11" s="22" t="s">
        <v>669</v>
      </c>
      <c r="Q11" s="20">
        <v>243203</v>
      </c>
      <c r="R11" s="34">
        <v>24060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50</v>
      </c>
      <c r="G12" s="18" t="s">
        <v>191</v>
      </c>
      <c r="H12" s="19">
        <v>600</v>
      </c>
      <c r="I12" s="18" t="s">
        <v>149</v>
      </c>
      <c r="J12" s="18" t="s">
        <v>150</v>
      </c>
      <c r="K12" s="18" t="s">
        <v>138</v>
      </c>
      <c r="L12" s="19">
        <v>600</v>
      </c>
      <c r="M12" s="19">
        <v>600</v>
      </c>
      <c r="N12" s="21" t="s">
        <v>192</v>
      </c>
      <c r="O12" s="18" t="s">
        <v>193</v>
      </c>
      <c r="P12" s="22" t="s">
        <v>670</v>
      </c>
      <c r="Q12" s="20">
        <v>243206</v>
      </c>
      <c r="R12" s="34">
        <v>24072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50</v>
      </c>
      <c r="G13" s="18" t="s">
        <v>194</v>
      </c>
      <c r="H13" s="19">
        <v>4000</v>
      </c>
      <c r="I13" s="18" t="s">
        <v>149</v>
      </c>
      <c r="J13" s="18" t="s">
        <v>150</v>
      </c>
      <c r="K13" s="18" t="s">
        <v>138</v>
      </c>
      <c r="L13" s="19">
        <v>4000</v>
      </c>
      <c r="M13" s="19">
        <v>4000</v>
      </c>
      <c r="N13" s="21" t="s">
        <v>192</v>
      </c>
      <c r="O13" s="18" t="s">
        <v>193</v>
      </c>
      <c r="P13" s="22" t="s">
        <v>671</v>
      </c>
      <c r="Q13" s="20">
        <v>243208</v>
      </c>
      <c r="R13" s="34">
        <v>24067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50</v>
      </c>
      <c r="G14" s="18" t="s">
        <v>195</v>
      </c>
      <c r="H14" s="19">
        <v>39950</v>
      </c>
      <c r="I14" s="18" t="s">
        <v>149</v>
      </c>
      <c r="J14" s="18" t="s">
        <v>150</v>
      </c>
      <c r="K14" s="18" t="s">
        <v>138</v>
      </c>
      <c r="L14" s="19">
        <v>39950</v>
      </c>
      <c r="M14" s="19">
        <v>39950</v>
      </c>
      <c r="N14" s="21" t="s">
        <v>192</v>
      </c>
      <c r="O14" s="18" t="s">
        <v>193</v>
      </c>
      <c r="P14" s="22" t="s">
        <v>672</v>
      </c>
      <c r="Q14" s="20">
        <v>243208</v>
      </c>
      <c r="R14" s="34">
        <v>24067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50</v>
      </c>
      <c r="G15" s="18" t="s">
        <v>196</v>
      </c>
      <c r="H15" s="19">
        <v>6000</v>
      </c>
      <c r="I15" s="18" t="s">
        <v>149</v>
      </c>
      <c r="J15" s="18" t="s">
        <v>150</v>
      </c>
      <c r="K15" s="18" t="s">
        <v>138</v>
      </c>
      <c r="L15" s="19">
        <v>6000</v>
      </c>
      <c r="M15" s="19">
        <v>6000</v>
      </c>
      <c r="N15" s="21" t="s">
        <v>192</v>
      </c>
      <c r="O15" s="18" t="s">
        <v>193</v>
      </c>
      <c r="P15" s="22" t="s">
        <v>673</v>
      </c>
      <c r="Q15" s="20">
        <v>243208</v>
      </c>
      <c r="R15" s="34">
        <v>24067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50</v>
      </c>
      <c r="G16" s="18" t="s">
        <v>197</v>
      </c>
      <c r="H16" s="19">
        <v>42000</v>
      </c>
      <c r="I16" s="18" t="s">
        <v>149</v>
      </c>
      <c r="J16" s="18" t="s">
        <v>150</v>
      </c>
      <c r="K16" s="18" t="s">
        <v>138</v>
      </c>
      <c r="L16" s="19">
        <v>42000</v>
      </c>
      <c r="M16" s="19">
        <v>42000</v>
      </c>
      <c r="N16" s="21" t="s">
        <v>198</v>
      </c>
      <c r="O16" s="18" t="s">
        <v>199</v>
      </c>
      <c r="P16" s="22" t="s">
        <v>674</v>
      </c>
      <c r="Q16" s="20">
        <v>243217</v>
      </c>
      <c r="R16" s="34">
        <v>24101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50</v>
      </c>
      <c r="G17" s="18" t="s">
        <v>200</v>
      </c>
      <c r="H17" s="19">
        <v>4600</v>
      </c>
      <c r="I17" s="18" t="s">
        <v>149</v>
      </c>
      <c r="J17" s="18" t="s">
        <v>150</v>
      </c>
      <c r="K17" s="18" t="s">
        <v>138</v>
      </c>
      <c r="L17" s="19">
        <v>4600</v>
      </c>
      <c r="M17" s="19">
        <v>4600</v>
      </c>
      <c r="N17" s="21" t="s">
        <v>174</v>
      </c>
      <c r="O17" s="18" t="s">
        <v>154</v>
      </c>
      <c r="P17" s="22" t="s">
        <v>675</v>
      </c>
      <c r="Q17" s="20">
        <v>243217</v>
      </c>
      <c r="R17" s="34">
        <v>24078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50</v>
      </c>
      <c r="G18" s="18" t="s">
        <v>201</v>
      </c>
      <c r="H18" s="19">
        <v>498993</v>
      </c>
      <c r="I18" s="18" t="s">
        <v>149</v>
      </c>
      <c r="J18" s="18" t="s">
        <v>150</v>
      </c>
      <c r="K18" s="18" t="s">
        <v>138</v>
      </c>
      <c r="L18" s="19">
        <v>498993</v>
      </c>
      <c r="M18" s="19">
        <v>498993</v>
      </c>
      <c r="N18" s="21" t="s">
        <v>202</v>
      </c>
      <c r="O18" s="18" t="s">
        <v>203</v>
      </c>
      <c r="P18" s="22" t="s">
        <v>676</v>
      </c>
      <c r="Q18" s="20">
        <v>243220</v>
      </c>
      <c r="R18" s="34">
        <v>24104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50</v>
      </c>
      <c r="G19" s="18" t="s">
        <v>204</v>
      </c>
      <c r="H19" s="19">
        <v>2500</v>
      </c>
      <c r="I19" s="18" t="s">
        <v>149</v>
      </c>
      <c r="J19" s="18" t="s">
        <v>150</v>
      </c>
      <c r="K19" s="18" t="s">
        <v>138</v>
      </c>
      <c r="L19" s="19">
        <v>2500</v>
      </c>
      <c r="M19" s="19">
        <v>2500</v>
      </c>
      <c r="N19" s="21" t="s">
        <v>205</v>
      </c>
      <c r="O19" s="18" t="s">
        <v>206</v>
      </c>
      <c r="P19" s="22" t="s">
        <v>677</v>
      </c>
      <c r="Q19" s="20">
        <v>243221</v>
      </c>
      <c r="R19" s="34">
        <v>24075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50</v>
      </c>
      <c r="G20" s="23" t="s">
        <v>169</v>
      </c>
      <c r="H20" s="24">
        <v>2989000</v>
      </c>
      <c r="I20" s="23" t="s">
        <v>149</v>
      </c>
      <c r="J20" s="23" t="s">
        <v>150</v>
      </c>
      <c r="K20" s="23" t="s">
        <v>136</v>
      </c>
      <c r="L20" s="24">
        <v>2989000</v>
      </c>
      <c r="M20" s="24">
        <v>2989000</v>
      </c>
      <c r="N20" s="26" t="s">
        <v>180</v>
      </c>
      <c r="O20" s="23" t="s">
        <v>170</v>
      </c>
      <c r="P20" s="27" t="s">
        <v>678</v>
      </c>
      <c r="Q20" s="25">
        <v>243206</v>
      </c>
      <c r="R20" s="34">
        <v>24180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50</v>
      </c>
      <c r="G21" s="28" t="s">
        <v>158</v>
      </c>
      <c r="H21" s="29">
        <v>5000</v>
      </c>
      <c r="I21" s="28" t="s">
        <v>149</v>
      </c>
      <c r="J21" s="28" t="s">
        <v>150</v>
      </c>
      <c r="K21" s="28" t="s">
        <v>138</v>
      </c>
      <c r="L21" s="29">
        <v>5000</v>
      </c>
      <c r="M21" s="29">
        <v>5000</v>
      </c>
      <c r="N21" s="31" t="s">
        <v>175</v>
      </c>
      <c r="O21" s="28" t="s">
        <v>159</v>
      </c>
      <c r="P21" s="32" t="s">
        <v>679</v>
      </c>
      <c r="Q21" s="30">
        <v>243195</v>
      </c>
      <c r="R21" s="34">
        <v>24054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50</v>
      </c>
      <c r="G22" s="28" t="s">
        <v>160</v>
      </c>
      <c r="H22" s="29">
        <v>1000</v>
      </c>
      <c r="I22" s="28" t="s">
        <v>149</v>
      </c>
      <c r="J22" s="28" t="s">
        <v>150</v>
      </c>
      <c r="K22" s="28" t="s">
        <v>138</v>
      </c>
      <c r="L22" s="29">
        <v>1000</v>
      </c>
      <c r="M22" s="29">
        <v>1000</v>
      </c>
      <c r="N22" s="31" t="s">
        <v>176</v>
      </c>
      <c r="O22" s="28" t="s">
        <v>161</v>
      </c>
      <c r="P22" s="32" t="s">
        <v>680</v>
      </c>
      <c r="Q22" s="30">
        <v>243195</v>
      </c>
      <c r="R22" s="34">
        <v>24054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50</v>
      </c>
      <c r="G23" s="28" t="s">
        <v>162</v>
      </c>
      <c r="H23" s="29">
        <v>50908</v>
      </c>
      <c r="I23" s="28" t="s">
        <v>149</v>
      </c>
      <c r="J23" s="28" t="s">
        <v>150</v>
      </c>
      <c r="K23" s="28" t="s">
        <v>138</v>
      </c>
      <c r="L23" s="29">
        <v>50908</v>
      </c>
      <c r="M23" s="29">
        <v>50908</v>
      </c>
      <c r="N23" s="31" t="s">
        <v>177</v>
      </c>
      <c r="O23" s="28" t="s">
        <v>163</v>
      </c>
      <c r="P23" s="32" t="s">
        <v>681</v>
      </c>
      <c r="Q23" s="30">
        <v>243200</v>
      </c>
      <c r="R23" s="34">
        <v>24061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50</v>
      </c>
      <c r="G24" s="28" t="s">
        <v>153</v>
      </c>
      <c r="H24" s="29">
        <v>33600</v>
      </c>
      <c r="I24" s="28" t="s">
        <v>149</v>
      </c>
      <c r="J24" s="28" t="s">
        <v>150</v>
      </c>
      <c r="K24" s="28" t="s">
        <v>138</v>
      </c>
      <c r="L24" s="29">
        <v>33600</v>
      </c>
      <c r="M24" s="29">
        <v>33600</v>
      </c>
      <c r="N24" s="31" t="s">
        <v>174</v>
      </c>
      <c r="O24" s="28" t="s">
        <v>154</v>
      </c>
      <c r="P24" s="32" t="s">
        <v>682</v>
      </c>
      <c r="Q24" s="30">
        <v>243200</v>
      </c>
      <c r="R24" s="34">
        <v>24061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50</v>
      </c>
      <c r="G25" s="28" t="s">
        <v>164</v>
      </c>
      <c r="H25" s="29">
        <v>65576</v>
      </c>
      <c r="I25" s="28" t="s">
        <v>149</v>
      </c>
      <c r="J25" s="28" t="s">
        <v>150</v>
      </c>
      <c r="K25" s="28" t="s">
        <v>138</v>
      </c>
      <c r="L25" s="29">
        <v>65576</v>
      </c>
      <c r="M25" s="29">
        <v>65576</v>
      </c>
      <c r="N25" s="31" t="s">
        <v>178</v>
      </c>
      <c r="O25" s="28" t="s">
        <v>165</v>
      </c>
      <c r="P25" s="32" t="s">
        <v>683</v>
      </c>
      <c r="Q25" s="30">
        <v>243202</v>
      </c>
      <c r="R25" s="34">
        <v>24058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50</v>
      </c>
      <c r="G26" s="28" t="s">
        <v>166</v>
      </c>
      <c r="H26" s="29">
        <v>40730</v>
      </c>
      <c r="I26" s="28" t="s">
        <v>149</v>
      </c>
      <c r="J26" s="28" t="s">
        <v>150</v>
      </c>
      <c r="K26" s="28" t="s">
        <v>138</v>
      </c>
      <c r="L26" s="29">
        <v>40730</v>
      </c>
      <c r="M26" s="29">
        <v>40730</v>
      </c>
      <c r="N26" s="31" t="s">
        <v>174</v>
      </c>
      <c r="O26" s="28" t="s">
        <v>154</v>
      </c>
      <c r="P26" s="32" t="s">
        <v>684</v>
      </c>
      <c r="Q26" s="30">
        <v>243208</v>
      </c>
      <c r="R26" s="34">
        <v>24069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50</v>
      </c>
      <c r="G27" s="28" t="s">
        <v>167</v>
      </c>
      <c r="H27" s="29">
        <v>114500</v>
      </c>
      <c r="I27" s="28" t="s">
        <v>149</v>
      </c>
      <c r="J27" s="28" t="s">
        <v>150</v>
      </c>
      <c r="K27" s="28" t="s">
        <v>138</v>
      </c>
      <c r="L27" s="29">
        <v>114500</v>
      </c>
      <c r="M27" s="29">
        <v>114500</v>
      </c>
      <c r="N27" s="31" t="s">
        <v>179</v>
      </c>
      <c r="O27" s="28" t="s">
        <v>168</v>
      </c>
      <c r="P27" s="32" t="s">
        <v>685</v>
      </c>
      <c r="Q27" s="30">
        <v>243220</v>
      </c>
      <c r="R27" s="34">
        <v>24134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50</v>
      </c>
      <c r="G28" s="1" t="s">
        <v>207</v>
      </c>
      <c r="H28" s="10">
        <v>13650</v>
      </c>
      <c r="I28" s="1" t="s">
        <v>149</v>
      </c>
      <c r="J28" s="1" t="s">
        <v>150</v>
      </c>
      <c r="K28" s="1" t="s">
        <v>138</v>
      </c>
      <c r="L28" s="10">
        <v>13650</v>
      </c>
      <c r="M28" s="10">
        <v>13650</v>
      </c>
      <c r="N28" s="15" t="s">
        <v>208</v>
      </c>
      <c r="O28" s="1" t="s">
        <v>209</v>
      </c>
      <c r="P28" s="13">
        <v>65127009475</v>
      </c>
      <c r="Q28" s="12">
        <v>243223</v>
      </c>
      <c r="R28" s="34">
        <v>24092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50</v>
      </c>
      <c r="G29" s="1" t="s">
        <v>212</v>
      </c>
      <c r="H29" s="10">
        <v>20000</v>
      </c>
      <c r="I29" s="1" t="s">
        <v>149</v>
      </c>
      <c r="J29" s="1" t="s">
        <v>150</v>
      </c>
      <c r="K29" s="1" t="s">
        <v>138</v>
      </c>
      <c r="L29" s="10">
        <v>20000</v>
      </c>
      <c r="M29" s="10">
        <v>20000</v>
      </c>
      <c r="N29" s="15" t="s">
        <v>210</v>
      </c>
      <c r="O29" s="1" t="s">
        <v>211</v>
      </c>
      <c r="P29" s="13">
        <v>65127039644</v>
      </c>
      <c r="Q29" s="12">
        <v>243224</v>
      </c>
      <c r="R29" s="34">
        <v>24085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50</v>
      </c>
      <c r="G30" s="1" t="s">
        <v>213</v>
      </c>
      <c r="H30" s="10">
        <v>18300</v>
      </c>
      <c r="I30" s="1" t="s">
        <v>149</v>
      </c>
      <c r="J30" s="1" t="s">
        <v>150</v>
      </c>
      <c r="K30" s="1" t="s">
        <v>138</v>
      </c>
      <c r="L30" s="10">
        <v>18300</v>
      </c>
      <c r="M30" s="10">
        <v>18300</v>
      </c>
      <c r="N30" s="15" t="s">
        <v>216</v>
      </c>
      <c r="O30" s="1" t="s">
        <v>214</v>
      </c>
      <c r="P30" s="13">
        <v>65127073356</v>
      </c>
      <c r="Q30" s="12">
        <v>243224</v>
      </c>
      <c r="R30" s="34">
        <v>24085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50</v>
      </c>
      <c r="G31" s="1" t="s">
        <v>215</v>
      </c>
      <c r="H31" s="10">
        <v>1498</v>
      </c>
      <c r="I31" s="1" t="s">
        <v>149</v>
      </c>
      <c r="J31" s="1" t="s">
        <v>150</v>
      </c>
      <c r="K31" s="1" t="s">
        <v>138</v>
      </c>
      <c r="L31" s="10">
        <v>1498</v>
      </c>
      <c r="M31" s="10">
        <v>1498</v>
      </c>
      <c r="N31" s="15" t="s">
        <v>174</v>
      </c>
      <c r="O31" s="1" t="s">
        <v>154</v>
      </c>
      <c r="P31" s="13" t="s">
        <v>219</v>
      </c>
      <c r="Q31" s="12">
        <v>243228</v>
      </c>
      <c r="R31" s="34">
        <v>24089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50</v>
      </c>
      <c r="G32" s="1" t="s">
        <v>217</v>
      </c>
      <c r="H32" s="10">
        <v>6200</v>
      </c>
      <c r="I32" s="1" t="s">
        <v>149</v>
      </c>
      <c r="J32" s="1" t="s">
        <v>150</v>
      </c>
      <c r="K32" s="1" t="s">
        <v>138</v>
      </c>
      <c r="L32" s="10">
        <v>6200</v>
      </c>
      <c r="M32" s="10">
        <v>6200</v>
      </c>
      <c r="N32" s="15" t="s">
        <v>174</v>
      </c>
      <c r="O32" s="1" t="s">
        <v>154</v>
      </c>
      <c r="P32" s="13" t="s">
        <v>218</v>
      </c>
      <c r="Q32" s="12">
        <v>243229</v>
      </c>
      <c r="R32" s="34">
        <v>24088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50</v>
      </c>
      <c r="G33" s="1" t="s">
        <v>220</v>
      </c>
      <c r="H33" s="10">
        <v>4480</v>
      </c>
      <c r="I33" s="1" t="s">
        <v>149</v>
      </c>
      <c r="J33" s="1" t="s">
        <v>150</v>
      </c>
      <c r="K33" s="1" t="s">
        <v>138</v>
      </c>
      <c r="L33" s="10">
        <v>4480</v>
      </c>
      <c r="M33" s="10">
        <v>4480</v>
      </c>
      <c r="N33" s="15" t="s">
        <v>221</v>
      </c>
      <c r="O33" s="1" t="s">
        <v>222</v>
      </c>
      <c r="P33" s="13" t="s">
        <v>223</v>
      </c>
      <c r="Q33" s="12">
        <v>243235</v>
      </c>
      <c r="R33" s="34">
        <v>24096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50</v>
      </c>
      <c r="G34" s="1" t="s">
        <v>224</v>
      </c>
      <c r="H34" s="10">
        <v>19480</v>
      </c>
      <c r="I34" s="1" t="s">
        <v>149</v>
      </c>
      <c r="J34" s="1" t="s">
        <v>150</v>
      </c>
      <c r="K34" s="1" t="s">
        <v>138</v>
      </c>
      <c r="L34" s="10">
        <v>19480</v>
      </c>
      <c r="M34" s="10">
        <v>19480</v>
      </c>
      <c r="N34" s="15" t="s">
        <v>221</v>
      </c>
      <c r="O34" s="1" t="s">
        <v>222</v>
      </c>
      <c r="P34" s="13" t="s">
        <v>225</v>
      </c>
      <c r="Q34" s="12">
        <v>243235</v>
      </c>
      <c r="R34" s="34">
        <v>24096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50</v>
      </c>
      <c r="G35" s="1" t="s">
        <v>226</v>
      </c>
      <c r="H35" s="10">
        <v>2300</v>
      </c>
      <c r="I35" s="1" t="s">
        <v>149</v>
      </c>
      <c r="J35" s="1" t="s">
        <v>150</v>
      </c>
      <c r="K35" s="1" t="s">
        <v>138</v>
      </c>
      <c r="L35" s="10">
        <v>2300</v>
      </c>
      <c r="M35" s="10">
        <v>2300</v>
      </c>
      <c r="N35" s="15" t="s">
        <v>174</v>
      </c>
      <c r="O35" s="1" t="s">
        <v>154</v>
      </c>
      <c r="P35" s="13" t="s">
        <v>227</v>
      </c>
      <c r="Q35" s="12">
        <v>243235</v>
      </c>
      <c r="R35" s="34">
        <v>24092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50</v>
      </c>
      <c r="G36" s="1" t="s">
        <v>228</v>
      </c>
      <c r="H36" s="10">
        <v>1100</v>
      </c>
      <c r="I36" s="1" t="s">
        <v>149</v>
      </c>
      <c r="J36" s="1" t="s">
        <v>150</v>
      </c>
      <c r="K36" s="1" t="s">
        <v>138</v>
      </c>
      <c r="L36" s="10">
        <v>1100</v>
      </c>
      <c r="M36" s="10">
        <v>1100</v>
      </c>
      <c r="N36" s="15" t="s">
        <v>216</v>
      </c>
      <c r="O36" s="1" t="s">
        <v>214</v>
      </c>
      <c r="P36" s="13" t="s">
        <v>229</v>
      </c>
      <c r="Q36" s="12">
        <v>243235</v>
      </c>
      <c r="R36" s="34">
        <v>24092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50</v>
      </c>
      <c r="G37" s="1" t="s">
        <v>230</v>
      </c>
      <c r="H37" s="10">
        <v>26375</v>
      </c>
      <c r="I37" s="1" t="s">
        <v>149</v>
      </c>
      <c r="J37" s="1" t="s">
        <v>150</v>
      </c>
      <c r="K37" s="1" t="s">
        <v>138</v>
      </c>
      <c r="L37" s="10">
        <v>26375</v>
      </c>
      <c r="M37" s="10">
        <v>26375</v>
      </c>
      <c r="N37" s="15" t="s">
        <v>221</v>
      </c>
      <c r="O37" s="1" t="s">
        <v>231</v>
      </c>
      <c r="P37" s="13" t="s">
        <v>232</v>
      </c>
      <c r="Q37" s="12">
        <v>243237</v>
      </c>
      <c r="R37" s="34">
        <v>24098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50</v>
      </c>
      <c r="G38" s="1" t="s">
        <v>233</v>
      </c>
      <c r="H38" s="15" t="s">
        <v>234</v>
      </c>
      <c r="I38" s="1" t="s">
        <v>149</v>
      </c>
      <c r="J38" s="1" t="s">
        <v>150</v>
      </c>
      <c r="K38" s="1" t="s">
        <v>138</v>
      </c>
      <c r="L38" s="15" t="s">
        <v>234</v>
      </c>
      <c r="M38" s="15" t="s">
        <v>234</v>
      </c>
      <c r="N38" s="15" t="s">
        <v>172</v>
      </c>
      <c r="O38" s="1" t="s">
        <v>235</v>
      </c>
      <c r="P38" s="13" t="s">
        <v>236</v>
      </c>
      <c r="Q38" s="12">
        <v>243241</v>
      </c>
      <c r="R38" s="34">
        <v>24096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50</v>
      </c>
      <c r="G39" s="1" t="s">
        <v>237</v>
      </c>
      <c r="H39" s="10">
        <v>73830</v>
      </c>
      <c r="I39" s="1" t="s">
        <v>149</v>
      </c>
      <c r="J39" s="1" t="s">
        <v>150</v>
      </c>
      <c r="K39" s="1" t="s">
        <v>138</v>
      </c>
      <c r="L39" s="10">
        <v>73830</v>
      </c>
      <c r="M39" s="10">
        <v>73830</v>
      </c>
      <c r="N39" s="15" t="s">
        <v>238</v>
      </c>
      <c r="O39" s="1" t="s">
        <v>239</v>
      </c>
      <c r="P39" s="13" t="s">
        <v>240</v>
      </c>
      <c r="Q39" s="12">
        <v>243241</v>
      </c>
      <c r="R39" s="34">
        <v>24110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50</v>
      </c>
      <c r="G40" s="1" t="s">
        <v>241</v>
      </c>
      <c r="H40" s="10">
        <v>2300</v>
      </c>
      <c r="I40" s="1" t="s">
        <v>149</v>
      </c>
      <c r="J40" s="1" t="s">
        <v>150</v>
      </c>
      <c r="K40" s="1" t="s">
        <v>138</v>
      </c>
      <c r="L40" s="10">
        <v>2300</v>
      </c>
      <c r="M40" s="10">
        <v>2300</v>
      </c>
      <c r="N40" s="15" t="s">
        <v>174</v>
      </c>
      <c r="O40" s="1" t="s">
        <v>154</v>
      </c>
      <c r="P40" s="13" t="s">
        <v>242</v>
      </c>
      <c r="Q40" s="12">
        <v>243241</v>
      </c>
      <c r="R40" s="34">
        <v>24102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50</v>
      </c>
      <c r="G41" s="1" t="s">
        <v>243</v>
      </c>
      <c r="H41" s="10">
        <v>9000</v>
      </c>
      <c r="I41" s="1" t="s">
        <v>149</v>
      </c>
      <c r="J41" s="1" t="s">
        <v>150</v>
      </c>
      <c r="K41" s="1" t="s">
        <v>138</v>
      </c>
      <c r="L41" s="10">
        <v>9000</v>
      </c>
      <c r="M41" s="10">
        <v>9000</v>
      </c>
      <c r="N41" s="15" t="s">
        <v>205</v>
      </c>
      <c r="O41" s="1" t="s">
        <v>206</v>
      </c>
      <c r="P41" s="13" t="s">
        <v>244</v>
      </c>
      <c r="Q41" s="12">
        <v>243241</v>
      </c>
      <c r="R41" s="34">
        <v>24102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50</v>
      </c>
      <c r="G42" s="1" t="s">
        <v>245</v>
      </c>
      <c r="H42" s="10">
        <v>3600</v>
      </c>
      <c r="I42" s="1" t="s">
        <v>149</v>
      </c>
      <c r="J42" s="1" t="s">
        <v>150</v>
      </c>
      <c r="K42" s="1" t="s">
        <v>138</v>
      </c>
      <c r="L42" s="10">
        <v>3600</v>
      </c>
      <c r="M42" s="10">
        <v>3600</v>
      </c>
      <c r="N42" s="15" t="s">
        <v>205</v>
      </c>
      <c r="O42" s="1" t="s">
        <v>206</v>
      </c>
      <c r="P42" s="13" t="s">
        <v>246</v>
      </c>
      <c r="Q42" s="12">
        <v>243249</v>
      </c>
      <c r="R42" s="34">
        <v>24105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50</v>
      </c>
      <c r="G43" s="1" t="s">
        <v>247</v>
      </c>
      <c r="H43" s="10">
        <v>2800</v>
      </c>
      <c r="I43" s="1" t="s">
        <v>149</v>
      </c>
      <c r="J43" s="1" t="s">
        <v>150</v>
      </c>
      <c r="K43" s="1" t="s">
        <v>138</v>
      </c>
      <c r="L43" s="10">
        <v>2800</v>
      </c>
      <c r="M43" s="10">
        <v>2800</v>
      </c>
      <c r="N43" s="15" t="s">
        <v>248</v>
      </c>
      <c r="O43" s="1" t="s">
        <v>249</v>
      </c>
      <c r="P43" s="13" t="s">
        <v>250</v>
      </c>
      <c r="Q43" s="12">
        <v>243223</v>
      </c>
      <c r="R43" s="34">
        <v>24084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50</v>
      </c>
      <c r="G44" s="1" t="s">
        <v>251</v>
      </c>
      <c r="H44" s="10">
        <v>14400</v>
      </c>
      <c r="I44" s="1" t="s">
        <v>149</v>
      </c>
      <c r="J44" s="1" t="s">
        <v>150</v>
      </c>
      <c r="K44" s="1" t="s">
        <v>138</v>
      </c>
      <c r="L44" s="10">
        <v>14400</v>
      </c>
      <c r="M44" s="10">
        <v>14400</v>
      </c>
      <c r="N44" s="15" t="s">
        <v>252</v>
      </c>
      <c r="O44" s="1" t="s">
        <v>253</v>
      </c>
      <c r="P44" s="13" t="s">
        <v>254</v>
      </c>
      <c r="Q44" s="12">
        <v>243224</v>
      </c>
      <c r="R44" s="34">
        <v>24085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50</v>
      </c>
      <c r="G45" s="1" t="s">
        <v>255</v>
      </c>
      <c r="H45" s="10">
        <v>199950</v>
      </c>
      <c r="I45" s="1" t="s">
        <v>149</v>
      </c>
      <c r="J45" s="1" t="s">
        <v>150</v>
      </c>
      <c r="K45" s="1" t="s">
        <v>138</v>
      </c>
      <c r="L45" s="10">
        <v>199950</v>
      </c>
      <c r="M45" s="10">
        <v>199950</v>
      </c>
      <c r="N45" s="15" t="s">
        <v>256</v>
      </c>
      <c r="O45" s="1" t="s">
        <v>257</v>
      </c>
      <c r="P45" s="13" t="s">
        <v>258</v>
      </c>
      <c r="Q45" s="12">
        <v>243242</v>
      </c>
      <c r="R45" s="34">
        <v>24116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50</v>
      </c>
      <c r="G46" s="1" t="s">
        <v>259</v>
      </c>
      <c r="H46" s="10">
        <v>26200</v>
      </c>
      <c r="I46" s="1" t="s">
        <v>149</v>
      </c>
      <c r="J46" s="1" t="s">
        <v>150</v>
      </c>
      <c r="K46" s="1" t="s">
        <v>138</v>
      </c>
      <c r="L46" s="10">
        <v>26200</v>
      </c>
      <c r="M46" s="10">
        <v>26200</v>
      </c>
      <c r="N46" s="15" t="s">
        <v>174</v>
      </c>
      <c r="O46" s="1" t="s">
        <v>154</v>
      </c>
      <c r="P46" s="13" t="s">
        <v>260</v>
      </c>
      <c r="Q46" s="12">
        <v>243235</v>
      </c>
      <c r="R46" s="34">
        <v>24096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50</v>
      </c>
      <c r="G47" s="1" t="s">
        <v>261</v>
      </c>
      <c r="H47" s="10">
        <v>45000</v>
      </c>
      <c r="I47" s="1" t="s">
        <v>149</v>
      </c>
      <c r="J47" s="1" t="s">
        <v>150</v>
      </c>
      <c r="K47" s="1" t="s">
        <v>138</v>
      </c>
      <c r="L47" s="10">
        <v>45000</v>
      </c>
      <c r="M47" s="10">
        <v>45000</v>
      </c>
      <c r="N47" s="15" t="s">
        <v>174</v>
      </c>
      <c r="O47" s="1" t="s">
        <v>154</v>
      </c>
      <c r="P47" s="13" t="s">
        <v>262</v>
      </c>
      <c r="Q47" s="12">
        <v>243241</v>
      </c>
      <c r="R47" s="34">
        <v>24102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50</v>
      </c>
      <c r="G48" s="1" t="s">
        <v>263</v>
      </c>
      <c r="H48" s="10">
        <v>63700</v>
      </c>
      <c r="I48" s="1" t="s">
        <v>149</v>
      </c>
      <c r="J48" s="1" t="s">
        <v>150</v>
      </c>
      <c r="K48" s="1" t="s">
        <v>138</v>
      </c>
      <c r="L48" s="10">
        <v>63700</v>
      </c>
      <c r="M48" s="10">
        <v>63700</v>
      </c>
      <c r="N48" s="15" t="s">
        <v>174</v>
      </c>
      <c r="O48" s="1" t="s">
        <v>154</v>
      </c>
      <c r="P48" s="13" t="s">
        <v>264</v>
      </c>
      <c r="Q48" s="12">
        <v>243241</v>
      </c>
      <c r="R48" s="34">
        <v>24102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50</v>
      </c>
      <c r="G49" s="1" t="s">
        <v>265</v>
      </c>
      <c r="H49" s="15" t="s">
        <v>266</v>
      </c>
      <c r="I49" s="1" t="s">
        <v>149</v>
      </c>
      <c r="J49" s="1" t="s">
        <v>150</v>
      </c>
      <c r="K49" s="1" t="s">
        <v>138</v>
      </c>
      <c r="L49" s="15" t="s">
        <v>266</v>
      </c>
      <c r="M49" s="15" t="s">
        <v>266</v>
      </c>
      <c r="N49" s="15" t="s">
        <v>267</v>
      </c>
      <c r="O49" s="1" t="s">
        <v>268</v>
      </c>
      <c r="P49" s="13" t="s">
        <v>269</v>
      </c>
      <c r="Q49" s="12">
        <v>243256</v>
      </c>
      <c r="R49" s="34">
        <v>24110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50</v>
      </c>
      <c r="G50" s="1" t="s">
        <v>270</v>
      </c>
      <c r="H50" s="10">
        <v>4500</v>
      </c>
      <c r="I50" s="1" t="s">
        <v>149</v>
      </c>
      <c r="J50" s="1" t="s">
        <v>150</v>
      </c>
      <c r="K50" s="1" t="s">
        <v>138</v>
      </c>
      <c r="L50" s="10">
        <v>4500</v>
      </c>
      <c r="M50" s="10">
        <v>4500</v>
      </c>
      <c r="N50" s="15" t="s">
        <v>192</v>
      </c>
      <c r="O50" s="1" t="s">
        <v>193</v>
      </c>
      <c r="P50" s="13" t="s">
        <v>271</v>
      </c>
      <c r="Q50" s="12">
        <v>243259</v>
      </c>
      <c r="R50" s="34">
        <v>24116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50</v>
      </c>
      <c r="G51" s="1" t="s">
        <v>272</v>
      </c>
      <c r="H51" s="10">
        <v>3540</v>
      </c>
      <c r="I51" s="1" t="s">
        <v>149</v>
      </c>
      <c r="J51" s="1" t="s">
        <v>150</v>
      </c>
      <c r="K51" s="1" t="s">
        <v>138</v>
      </c>
      <c r="L51" s="10">
        <v>3540</v>
      </c>
      <c r="M51" s="10">
        <v>3540</v>
      </c>
      <c r="N51" s="15" t="s">
        <v>174</v>
      </c>
      <c r="O51" s="1" t="s">
        <v>154</v>
      </c>
      <c r="P51" s="13" t="s">
        <v>273</v>
      </c>
      <c r="Q51" s="12">
        <v>243259</v>
      </c>
      <c r="R51" s="34">
        <v>24116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50</v>
      </c>
      <c r="G52" s="1" t="s">
        <v>274</v>
      </c>
      <c r="H52" s="10">
        <v>2470</v>
      </c>
      <c r="I52" s="1" t="s">
        <v>149</v>
      </c>
      <c r="J52" s="1" t="s">
        <v>150</v>
      </c>
      <c r="K52" s="1" t="s">
        <v>138</v>
      </c>
      <c r="L52" s="10">
        <v>2470</v>
      </c>
      <c r="M52" s="10">
        <v>2470</v>
      </c>
      <c r="N52" s="15" t="s">
        <v>192</v>
      </c>
      <c r="O52" s="1" t="s">
        <v>193</v>
      </c>
      <c r="P52" s="13" t="s">
        <v>275</v>
      </c>
      <c r="Q52" s="12">
        <v>243263</v>
      </c>
      <c r="R52" s="34">
        <v>24117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50</v>
      </c>
      <c r="G53" s="1" t="s">
        <v>276</v>
      </c>
      <c r="H53" s="10">
        <v>6450</v>
      </c>
      <c r="I53" s="1" t="s">
        <v>149</v>
      </c>
      <c r="J53" s="1" t="s">
        <v>150</v>
      </c>
      <c r="K53" s="1" t="s">
        <v>138</v>
      </c>
      <c r="L53" s="10">
        <v>6450</v>
      </c>
      <c r="M53" s="10">
        <v>6450</v>
      </c>
      <c r="N53" s="15" t="s">
        <v>192</v>
      </c>
      <c r="O53" s="1" t="s">
        <v>193</v>
      </c>
      <c r="P53" s="13" t="s">
        <v>277</v>
      </c>
      <c r="Q53" s="12">
        <v>243263</v>
      </c>
      <c r="R53" s="34">
        <v>24120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50</v>
      </c>
      <c r="G54" s="1" t="s">
        <v>278</v>
      </c>
      <c r="H54" s="10">
        <v>52000</v>
      </c>
      <c r="I54" s="1" t="s">
        <v>149</v>
      </c>
      <c r="J54" s="1" t="s">
        <v>150</v>
      </c>
      <c r="K54" s="1" t="s">
        <v>138</v>
      </c>
      <c r="L54" s="10">
        <v>52000</v>
      </c>
      <c r="M54" s="10">
        <v>52000</v>
      </c>
      <c r="N54" s="15" t="s">
        <v>182</v>
      </c>
      <c r="O54" s="1" t="s">
        <v>279</v>
      </c>
      <c r="P54" s="13" t="s">
        <v>280</v>
      </c>
      <c r="Q54" s="12">
        <v>243264</v>
      </c>
      <c r="R54" s="34">
        <v>24121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50</v>
      </c>
      <c r="G55" s="1" t="s">
        <v>281</v>
      </c>
      <c r="H55" s="10">
        <v>2891</v>
      </c>
      <c r="I55" s="1" t="s">
        <v>149</v>
      </c>
      <c r="J55" s="1" t="s">
        <v>150</v>
      </c>
      <c r="K55" s="1" t="s">
        <v>138</v>
      </c>
      <c r="L55" s="10">
        <v>2891</v>
      </c>
      <c r="M55" s="10">
        <v>2891</v>
      </c>
      <c r="N55" s="15" t="s">
        <v>178</v>
      </c>
      <c r="O55" s="1" t="s">
        <v>165</v>
      </c>
      <c r="P55" s="13" t="s">
        <v>282</v>
      </c>
      <c r="Q55" s="12">
        <v>243277</v>
      </c>
      <c r="R55" s="34">
        <v>24131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50</v>
      </c>
      <c r="G56" s="1" t="s">
        <v>283</v>
      </c>
      <c r="H56" s="10">
        <v>7800</v>
      </c>
      <c r="I56" s="1" t="s">
        <v>149</v>
      </c>
      <c r="J56" s="1" t="s">
        <v>150</v>
      </c>
      <c r="K56" s="1" t="s">
        <v>138</v>
      </c>
      <c r="L56" s="10">
        <v>7800</v>
      </c>
      <c r="M56" s="10">
        <v>7800</v>
      </c>
      <c r="N56" s="15" t="s">
        <v>174</v>
      </c>
      <c r="O56" s="1" t="s">
        <v>154</v>
      </c>
      <c r="P56" s="13" t="s">
        <v>284</v>
      </c>
      <c r="Q56" s="12">
        <v>243279</v>
      </c>
      <c r="R56" s="34">
        <v>24140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50</v>
      </c>
      <c r="G57" s="1" t="s">
        <v>285</v>
      </c>
      <c r="H57" s="10">
        <v>495700</v>
      </c>
      <c r="I57" s="1" t="s">
        <v>149</v>
      </c>
      <c r="J57" s="1" t="s">
        <v>150</v>
      </c>
      <c r="K57" s="1" t="s">
        <v>138</v>
      </c>
      <c r="L57" s="10">
        <v>495700</v>
      </c>
      <c r="M57" s="10">
        <v>495700</v>
      </c>
      <c r="N57" s="15" t="s">
        <v>286</v>
      </c>
      <c r="O57" s="1" t="s">
        <v>287</v>
      </c>
      <c r="P57" s="13" t="s">
        <v>288</v>
      </c>
      <c r="Q57" s="12">
        <v>243269</v>
      </c>
      <c r="R57" s="34">
        <v>24213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50</v>
      </c>
      <c r="G58" s="1" t="s">
        <v>289</v>
      </c>
      <c r="H58" s="10">
        <v>493800</v>
      </c>
      <c r="I58" s="1" t="s">
        <v>149</v>
      </c>
      <c r="J58" s="1" t="s">
        <v>150</v>
      </c>
      <c r="K58" s="1" t="s">
        <v>138</v>
      </c>
      <c r="L58" s="10">
        <v>493800</v>
      </c>
      <c r="M58" s="10">
        <v>493800</v>
      </c>
      <c r="N58" s="15" t="s">
        <v>286</v>
      </c>
      <c r="O58" s="1" t="s">
        <v>287</v>
      </c>
      <c r="P58" s="13" t="s">
        <v>290</v>
      </c>
      <c r="Q58" s="12">
        <v>243269</v>
      </c>
      <c r="R58" s="34">
        <v>24213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50</v>
      </c>
      <c r="G59" s="1" t="s">
        <v>291</v>
      </c>
      <c r="H59" s="10">
        <v>499500</v>
      </c>
      <c r="I59" s="1" t="s">
        <v>149</v>
      </c>
      <c r="J59" s="1" t="s">
        <v>150</v>
      </c>
      <c r="K59" s="1" t="s">
        <v>138</v>
      </c>
      <c r="L59" s="10">
        <v>499500</v>
      </c>
      <c r="M59" s="10">
        <v>499500</v>
      </c>
      <c r="N59" s="15" t="s">
        <v>286</v>
      </c>
      <c r="O59" s="1" t="s">
        <v>287</v>
      </c>
      <c r="P59" s="13" t="s">
        <v>292</v>
      </c>
      <c r="Q59" s="12">
        <v>243269</v>
      </c>
      <c r="R59" s="34">
        <v>24213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50</v>
      </c>
      <c r="G60" s="1" t="s">
        <v>293</v>
      </c>
      <c r="H60" s="10">
        <v>496600</v>
      </c>
      <c r="I60" s="1" t="s">
        <v>149</v>
      </c>
      <c r="J60" s="1" t="s">
        <v>150</v>
      </c>
      <c r="K60" s="1" t="s">
        <v>138</v>
      </c>
      <c r="L60" s="10">
        <v>496600</v>
      </c>
      <c r="M60" s="10">
        <v>496600</v>
      </c>
      <c r="N60" s="15" t="s">
        <v>286</v>
      </c>
      <c r="O60" s="1" t="s">
        <v>287</v>
      </c>
      <c r="P60" s="13" t="s">
        <v>294</v>
      </c>
      <c r="Q60" s="12">
        <v>243269</v>
      </c>
      <c r="R60" s="34">
        <v>24213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50</v>
      </c>
      <c r="G61" s="1" t="s">
        <v>295</v>
      </c>
      <c r="H61" s="10">
        <v>18700</v>
      </c>
      <c r="I61" s="1" t="s">
        <v>149</v>
      </c>
      <c r="J61" s="1" t="s">
        <v>150</v>
      </c>
      <c r="K61" s="1" t="s">
        <v>138</v>
      </c>
      <c r="L61" s="10">
        <v>18700</v>
      </c>
      <c r="M61" s="10">
        <v>18700</v>
      </c>
      <c r="N61" s="15" t="s">
        <v>296</v>
      </c>
      <c r="O61" s="1" t="s">
        <v>297</v>
      </c>
      <c r="P61" s="13" t="s">
        <v>298</v>
      </c>
      <c r="Q61" s="12">
        <v>243262</v>
      </c>
      <c r="R61" s="34">
        <v>24131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50</v>
      </c>
      <c r="G62" s="1" t="s">
        <v>299</v>
      </c>
      <c r="H62" s="10">
        <v>82171</v>
      </c>
      <c r="I62" s="1" t="s">
        <v>149</v>
      </c>
      <c r="J62" s="1" t="s">
        <v>150</v>
      </c>
      <c r="K62" s="1" t="s">
        <v>138</v>
      </c>
      <c r="L62" s="10">
        <v>82171</v>
      </c>
      <c r="M62" s="10">
        <v>82171</v>
      </c>
      <c r="N62" s="15" t="s">
        <v>175</v>
      </c>
      <c r="O62" s="1" t="s">
        <v>300</v>
      </c>
      <c r="P62" s="13" t="s">
        <v>301</v>
      </c>
      <c r="Q62" s="12">
        <v>243264</v>
      </c>
      <c r="R62" s="34">
        <v>24120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50</v>
      </c>
      <c r="G63" s="1" t="s">
        <v>302</v>
      </c>
      <c r="H63" s="10">
        <v>63020</v>
      </c>
      <c r="I63" s="1" t="s">
        <v>149</v>
      </c>
      <c r="J63" s="1" t="s">
        <v>150</v>
      </c>
      <c r="K63" s="1" t="s">
        <v>138</v>
      </c>
      <c r="L63" s="10">
        <v>63020</v>
      </c>
      <c r="M63" s="10">
        <v>63020</v>
      </c>
      <c r="N63" s="15" t="s">
        <v>178</v>
      </c>
      <c r="O63" s="1" t="s">
        <v>165</v>
      </c>
      <c r="P63" s="13" t="s">
        <v>303</v>
      </c>
      <c r="Q63" s="12">
        <v>243278</v>
      </c>
      <c r="R63" s="34">
        <v>24139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50</v>
      </c>
      <c r="G64" s="1" t="s">
        <v>304</v>
      </c>
      <c r="H64" s="10">
        <v>33745.66</v>
      </c>
      <c r="I64" s="1" t="s">
        <v>149</v>
      </c>
      <c r="J64" s="1" t="s">
        <v>150</v>
      </c>
      <c r="K64" s="1" t="s">
        <v>138</v>
      </c>
      <c r="L64" s="10">
        <v>33745.66</v>
      </c>
      <c r="M64" s="10">
        <v>33745.66</v>
      </c>
      <c r="N64" s="15" t="s">
        <v>305</v>
      </c>
      <c r="O64" s="1" t="s">
        <v>306</v>
      </c>
      <c r="P64" s="13" t="s">
        <v>307</v>
      </c>
      <c r="Q64" s="12">
        <v>243279</v>
      </c>
      <c r="R64" s="34">
        <v>24140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50</v>
      </c>
      <c r="G65" s="1" t="s">
        <v>308</v>
      </c>
      <c r="H65" s="10">
        <v>13851.69</v>
      </c>
      <c r="I65" s="1" t="s">
        <v>149</v>
      </c>
      <c r="J65" s="1" t="s">
        <v>150</v>
      </c>
      <c r="K65" s="1" t="s">
        <v>138</v>
      </c>
      <c r="L65" s="10">
        <v>13851.69</v>
      </c>
      <c r="M65" s="10">
        <v>13851.69</v>
      </c>
      <c r="N65" s="15" t="s">
        <v>172</v>
      </c>
      <c r="O65" s="1" t="s">
        <v>156</v>
      </c>
      <c r="P65" s="13" t="s">
        <v>309</v>
      </c>
      <c r="Q65" s="12">
        <v>243285</v>
      </c>
      <c r="R65" s="34">
        <v>24145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50</v>
      </c>
      <c r="G66" s="1" t="s">
        <v>316</v>
      </c>
      <c r="H66" s="10">
        <v>5000</v>
      </c>
      <c r="I66" s="1" t="s">
        <v>149</v>
      </c>
      <c r="J66" s="1" t="s">
        <v>150</v>
      </c>
      <c r="K66" s="1" t="s">
        <v>138</v>
      </c>
      <c r="L66" s="10">
        <v>5000</v>
      </c>
      <c r="M66" s="10">
        <v>5000</v>
      </c>
      <c r="N66" s="15" t="s">
        <v>312</v>
      </c>
      <c r="O66" s="1" t="s">
        <v>317</v>
      </c>
      <c r="P66" s="17" t="s">
        <v>313</v>
      </c>
      <c r="Q66" s="12">
        <v>243285</v>
      </c>
      <c r="R66" s="34">
        <v>24140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50</v>
      </c>
      <c r="G67" s="1" t="s">
        <v>310</v>
      </c>
      <c r="H67" s="10">
        <v>51210</v>
      </c>
      <c r="I67" s="1" t="s">
        <v>149</v>
      </c>
      <c r="J67" s="1" t="s">
        <v>150</v>
      </c>
      <c r="K67" s="1" t="s">
        <v>138</v>
      </c>
      <c r="L67" s="10">
        <v>51210</v>
      </c>
      <c r="M67" s="10">
        <v>51210</v>
      </c>
      <c r="N67" s="15" t="s">
        <v>221</v>
      </c>
      <c r="O67" s="1" t="s">
        <v>222</v>
      </c>
      <c r="P67" s="17" t="s">
        <v>311</v>
      </c>
      <c r="Q67" s="12">
        <v>243294</v>
      </c>
      <c r="R67" s="34">
        <v>24162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50</v>
      </c>
      <c r="G68" s="1" t="s">
        <v>314</v>
      </c>
      <c r="H68" s="10">
        <v>11430</v>
      </c>
      <c r="I68" s="1" t="s">
        <v>149</v>
      </c>
      <c r="J68" s="1" t="s">
        <v>150</v>
      </c>
      <c r="K68" s="1" t="s">
        <v>138</v>
      </c>
      <c r="L68" s="10">
        <v>11430</v>
      </c>
      <c r="M68" s="10">
        <v>11430</v>
      </c>
      <c r="N68" s="15" t="s">
        <v>185</v>
      </c>
      <c r="O68" s="1" t="s">
        <v>186</v>
      </c>
      <c r="P68" s="13" t="s">
        <v>315</v>
      </c>
      <c r="Q68" s="12">
        <v>243294</v>
      </c>
      <c r="R68" s="34">
        <v>24151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50</v>
      </c>
      <c r="G69" s="1" t="s">
        <v>318</v>
      </c>
      <c r="H69" s="10">
        <v>29520</v>
      </c>
      <c r="I69" s="1" t="s">
        <v>149</v>
      </c>
      <c r="J69" s="1" t="s">
        <v>150</v>
      </c>
      <c r="K69" s="1" t="s">
        <v>138</v>
      </c>
      <c r="L69" s="10">
        <v>29520</v>
      </c>
      <c r="M69" s="10">
        <v>29520</v>
      </c>
      <c r="N69" s="15" t="s">
        <v>178</v>
      </c>
      <c r="O69" s="1" t="s">
        <v>165</v>
      </c>
      <c r="P69" s="13" t="s">
        <v>319</v>
      </c>
      <c r="Q69" s="12">
        <v>243298</v>
      </c>
      <c r="R69" s="34">
        <v>24159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50</v>
      </c>
      <c r="G70" s="1" t="s">
        <v>320</v>
      </c>
      <c r="H70" s="10">
        <v>1000</v>
      </c>
      <c r="I70" s="1" t="s">
        <v>149</v>
      </c>
      <c r="J70" s="1" t="s">
        <v>150</v>
      </c>
      <c r="K70" s="1" t="s">
        <v>138</v>
      </c>
      <c r="L70" s="10">
        <v>1000</v>
      </c>
      <c r="M70" s="10">
        <v>1000</v>
      </c>
      <c r="N70" s="15" t="s">
        <v>173</v>
      </c>
      <c r="O70" s="1" t="s">
        <v>321</v>
      </c>
      <c r="P70" s="13" t="s">
        <v>322</v>
      </c>
      <c r="Q70" s="12">
        <v>243298</v>
      </c>
      <c r="R70" s="34">
        <v>24159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50</v>
      </c>
      <c r="G71" s="1" t="s">
        <v>323</v>
      </c>
      <c r="H71" s="10">
        <v>46460</v>
      </c>
      <c r="I71" s="1" t="s">
        <v>149</v>
      </c>
      <c r="J71" s="1" t="s">
        <v>150</v>
      </c>
      <c r="K71" s="1" t="s">
        <v>138</v>
      </c>
      <c r="L71" s="10">
        <v>46460</v>
      </c>
      <c r="M71" s="10">
        <v>46460</v>
      </c>
      <c r="N71" s="15" t="s">
        <v>192</v>
      </c>
      <c r="O71" s="1" t="s">
        <v>193</v>
      </c>
      <c r="P71" s="13" t="s">
        <v>324</v>
      </c>
      <c r="Q71" s="12">
        <v>243301</v>
      </c>
      <c r="R71" s="34">
        <v>24158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50</v>
      </c>
      <c r="G72" s="1" t="s">
        <v>325</v>
      </c>
      <c r="H72" s="10">
        <v>34540</v>
      </c>
      <c r="I72" s="1" t="s">
        <v>149</v>
      </c>
      <c r="J72" s="1" t="s">
        <v>150</v>
      </c>
      <c r="K72" s="1" t="s">
        <v>138</v>
      </c>
      <c r="L72" s="10">
        <v>34540</v>
      </c>
      <c r="M72" s="10">
        <v>34540</v>
      </c>
      <c r="N72" s="15" t="s">
        <v>192</v>
      </c>
      <c r="O72" s="1" t="s">
        <v>193</v>
      </c>
      <c r="P72" s="13" t="s">
        <v>326</v>
      </c>
      <c r="Q72" s="12">
        <v>243301</v>
      </c>
      <c r="R72" s="34">
        <v>24158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50</v>
      </c>
      <c r="G73" s="1" t="s">
        <v>327</v>
      </c>
      <c r="H73" s="10">
        <v>5850</v>
      </c>
      <c r="I73" s="1" t="s">
        <v>149</v>
      </c>
      <c r="J73" s="1" t="s">
        <v>150</v>
      </c>
      <c r="K73" s="1" t="s">
        <v>138</v>
      </c>
      <c r="L73" s="10">
        <v>5850</v>
      </c>
      <c r="M73" s="10">
        <v>5850</v>
      </c>
      <c r="N73" s="15" t="s">
        <v>192</v>
      </c>
      <c r="O73" s="1" t="s">
        <v>193</v>
      </c>
      <c r="P73" s="13" t="s">
        <v>328</v>
      </c>
      <c r="Q73" s="12">
        <v>243306</v>
      </c>
      <c r="R73" s="34">
        <v>24162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50</v>
      </c>
      <c r="G74" s="1" t="s">
        <v>329</v>
      </c>
      <c r="H74" s="10">
        <v>1300</v>
      </c>
      <c r="I74" s="1" t="s">
        <v>149</v>
      </c>
      <c r="J74" s="1" t="s">
        <v>150</v>
      </c>
      <c r="K74" s="1" t="s">
        <v>138</v>
      </c>
      <c r="L74" s="10">
        <v>1300</v>
      </c>
      <c r="M74" s="10">
        <v>1300</v>
      </c>
      <c r="N74" s="15" t="s">
        <v>192</v>
      </c>
      <c r="O74" s="1" t="s">
        <v>193</v>
      </c>
      <c r="P74" s="13" t="s">
        <v>330</v>
      </c>
      <c r="Q74" s="12">
        <v>243306</v>
      </c>
      <c r="R74" s="34">
        <v>24167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50</v>
      </c>
      <c r="G75" s="1" t="s">
        <v>333</v>
      </c>
      <c r="H75" s="10">
        <v>3100</v>
      </c>
      <c r="I75" s="1" t="s">
        <v>149</v>
      </c>
      <c r="J75" s="1" t="s">
        <v>150</v>
      </c>
      <c r="K75" s="1" t="s">
        <v>138</v>
      </c>
      <c r="L75" s="10">
        <v>3100</v>
      </c>
      <c r="M75" s="10">
        <v>3100</v>
      </c>
      <c r="N75" s="15" t="s">
        <v>174</v>
      </c>
      <c r="O75" s="1" t="s">
        <v>154</v>
      </c>
      <c r="P75" s="13" t="s">
        <v>334</v>
      </c>
      <c r="Q75" s="12">
        <v>243292</v>
      </c>
      <c r="R75" s="34">
        <v>24153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50</v>
      </c>
      <c r="G76" s="1" t="s">
        <v>331</v>
      </c>
      <c r="H76" s="10">
        <v>42720</v>
      </c>
      <c r="I76" s="1" t="s">
        <v>149</v>
      </c>
      <c r="J76" s="1" t="s">
        <v>150</v>
      </c>
      <c r="K76" s="1" t="s">
        <v>138</v>
      </c>
      <c r="L76" s="10">
        <v>42720</v>
      </c>
      <c r="M76" s="10">
        <v>42720</v>
      </c>
      <c r="N76" s="15" t="s">
        <v>174</v>
      </c>
      <c r="O76" s="1" t="s">
        <v>154</v>
      </c>
      <c r="P76" s="13" t="s">
        <v>332</v>
      </c>
      <c r="Q76" s="12">
        <v>243293</v>
      </c>
      <c r="R76" s="34">
        <v>24274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50</v>
      </c>
      <c r="G77" s="1" t="s">
        <v>166</v>
      </c>
      <c r="H77" s="10">
        <v>37635</v>
      </c>
      <c r="I77" s="1" t="s">
        <v>149</v>
      </c>
      <c r="J77" s="1" t="s">
        <v>150</v>
      </c>
      <c r="K77" s="1" t="s">
        <v>138</v>
      </c>
      <c r="L77" s="10">
        <v>37635</v>
      </c>
      <c r="M77" s="10">
        <v>37635</v>
      </c>
      <c r="N77" s="15" t="s">
        <v>248</v>
      </c>
      <c r="O77" s="1" t="s">
        <v>249</v>
      </c>
      <c r="P77" s="13" t="s">
        <v>335</v>
      </c>
      <c r="Q77" s="12">
        <v>243299</v>
      </c>
      <c r="R77" s="34">
        <v>24160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50</v>
      </c>
      <c r="G78" s="1" t="s">
        <v>336</v>
      </c>
      <c r="H78" s="10">
        <v>3400</v>
      </c>
      <c r="I78" s="1" t="s">
        <v>149</v>
      </c>
      <c r="J78" s="1" t="s">
        <v>150</v>
      </c>
      <c r="K78" s="1" t="s">
        <v>138</v>
      </c>
      <c r="L78" s="10">
        <v>3400</v>
      </c>
      <c r="M78" s="10">
        <v>3400</v>
      </c>
      <c r="N78" s="15" t="s">
        <v>337</v>
      </c>
      <c r="O78" s="1" t="s">
        <v>338</v>
      </c>
      <c r="P78" s="13" t="s">
        <v>339</v>
      </c>
      <c r="Q78" s="12">
        <v>243301</v>
      </c>
      <c r="R78" s="34">
        <v>24162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50</v>
      </c>
      <c r="G79" s="1" t="s">
        <v>340</v>
      </c>
      <c r="H79" s="10">
        <v>7216</v>
      </c>
      <c r="I79" s="1" t="s">
        <v>149</v>
      </c>
      <c r="J79" s="1" t="s">
        <v>150</v>
      </c>
      <c r="K79" s="1" t="s">
        <v>138</v>
      </c>
      <c r="L79" s="10">
        <v>7216</v>
      </c>
      <c r="M79" s="10">
        <v>7216</v>
      </c>
      <c r="N79" s="15" t="s">
        <v>174</v>
      </c>
      <c r="O79" s="1" t="s">
        <v>154</v>
      </c>
      <c r="P79" s="13" t="s">
        <v>341</v>
      </c>
      <c r="Q79" s="12">
        <v>243311</v>
      </c>
      <c r="R79" s="34">
        <v>24166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50</v>
      </c>
      <c r="G80" s="1" t="s">
        <v>166</v>
      </c>
      <c r="H80" s="10">
        <v>10000</v>
      </c>
      <c r="I80" s="1" t="s">
        <v>149</v>
      </c>
      <c r="J80" s="1" t="s">
        <v>150</v>
      </c>
      <c r="K80" s="1" t="s">
        <v>138</v>
      </c>
      <c r="L80" s="10">
        <v>10000</v>
      </c>
      <c r="M80" s="10">
        <v>10000</v>
      </c>
      <c r="N80" s="15" t="s">
        <v>174</v>
      </c>
      <c r="O80" s="1" t="s">
        <v>154</v>
      </c>
      <c r="P80" s="13" t="s">
        <v>342</v>
      </c>
      <c r="Q80" s="12">
        <v>243311</v>
      </c>
      <c r="R80" s="34">
        <v>24166</v>
      </c>
    </row>
    <row r="81" spans="1:18" ht="21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50</v>
      </c>
      <c r="G81" s="1" t="s">
        <v>343</v>
      </c>
      <c r="H81" s="10">
        <v>3190</v>
      </c>
      <c r="I81" s="1" t="s">
        <v>149</v>
      </c>
      <c r="J81" s="1" t="s">
        <v>150</v>
      </c>
      <c r="K81" s="1" t="s">
        <v>138</v>
      </c>
      <c r="L81" s="10">
        <v>3190</v>
      </c>
      <c r="M81" s="10">
        <v>3190</v>
      </c>
      <c r="N81" s="15" t="s">
        <v>174</v>
      </c>
      <c r="O81" s="1" t="s">
        <v>154</v>
      </c>
      <c r="P81" s="13" t="s">
        <v>344</v>
      </c>
      <c r="Q81" s="12">
        <v>243322</v>
      </c>
      <c r="R81" s="34">
        <v>24183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50</v>
      </c>
      <c r="G82" s="1" t="s">
        <v>345</v>
      </c>
      <c r="H82" s="10">
        <v>3754.34</v>
      </c>
      <c r="I82" s="1" t="s">
        <v>149</v>
      </c>
      <c r="J82" s="1" t="s">
        <v>150</v>
      </c>
      <c r="K82" s="1" t="s">
        <v>138</v>
      </c>
      <c r="L82" s="10">
        <v>3754.34</v>
      </c>
      <c r="M82" s="10">
        <v>3754.34</v>
      </c>
      <c r="N82" s="15" t="s">
        <v>346</v>
      </c>
      <c r="O82" s="1" t="s">
        <v>347</v>
      </c>
      <c r="P82" s="13" t="s">
        <v>348</v>
      </c>
      <c r="Q82" s="12">
        <v>243325</v>
      </c>
      <c r="R82" s="34">
        <v>24194</v>
      </c>
    </row>
    <row r="83" spans="1:18" ht="21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50</v>
      </c>
      <c r="G83" s="1" t="s">
        <v>349</v>
      </c>
      <c r="H83" s="10">
        <v>5000</v>
      </c>
      <c r="I83" s="1" t="s">
        <v>149</v>
      </c>
      <c r="J83" s="1" t="s">
        <v>150</v>
      </c>
      <c r="K83" s="1" t="s">
        <v>138</v>
      </c>
      <c r="L83" s="10">
        <v>5000</v>
      </c>
      <c r="M83" s="10">
        <v>5000</v>
      </c>
      <c r="N83" s="15" t="s">
        <v>350</v>
      </c>
      <c r="O83" s="1" t="s">
        <v>351</v>
      </c>
      <c r="P83" s="13" t="s">
        <v>352</v>
      </c>
      <c r="Q83" s="12">
        <v>243340</v>
      </c>
      <c r="R83" s="34">
        <v>24199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50</v>
      </c>
      <c r="G84" s="1" t="s">
        <v>353</v>
      </c>
      <c r="H84" s="10">
        <v>33959.66</v>
      </c>
      <c r="I84" s="1" t="s">
        <v>149</v>
      </c>
      <c r="J84" s="1" t="s">
        <v>150</v>
      </c>
      <c r="K84" s="1" t="s">
        <v>138</v>
      </c>
      <c r="L84" s="10">
        <v>33959.66</v>
      </c>
      <c r="M84" s="10">
        <v>33959.66</v>
      </c>
      <c r="N84" s="15" t="s">
        <v>305</v>
      </c>
      <c r="O84" s="1" t="s">
        <v>306</v>
      </c>
      <c r="P84" s="13" t="s">
        <v>354</v>
      </c>
      <c r="Q84" s="12">
        <v>243319</v>
      </c>
      <c r="R84" s="34">
        <v>24180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50</v>
      </c>
      <c r="G85" s="1" t="s">
        <v>355</v>
      </c>
      <c r="H85" s="10">
        <v>39300</v>
      </c>
      <c r="I85" s="1" t="s">
        <v>149</v>
      </c>
      <c r="J85" s="1" t="s">
        <v>150</v>
      </c>
      <c r="K85" s="1" t="s">
        <v>138</v>
      </c>
      <c r="L85" s="10">
        <v>39300</v>
      </c>
      <c r="M85" s="10">
        <v>39300</v>
      </c>
      <c r="N85" s="15" t="s">
        <v>356</v>
      </c>
      <c r="O85" s="1" t="s">
        <v>357</v>
      </c>
      <c r="P85" s="13" t="s">
        <v>358</v>
      </c>
      <c r="Q85" s="12">
        <v>243322</v>
      </c>
      <c r="R85" s="34">
        <v>24183</v>
      </c>
    </row>
    <row r="86" spans="1:18" ht="21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50</v>
      </c>
      <c r="G86" s="1" t="s">
        <v>359</v>
      </c>
      <c r="H86" s="10">
        <v>46740</v>
      </c>
      <c r="I86" s="1" t="s">
        <v>149</v>
      </c>
      <c r="J86" s="1" t="s">
        <v>150</v>
      </c>
      <c r="K86" s="1" t="s">
        <v>138</v>
      </c>
      <c r="L86" s="10">
        <v>46740</v>
      </c>
      <c r="M86" s="10">
        <v>46740</v>
      </c>
      <c r="N86" s="15" t="s">
        <v>178</v>
      </c>
      <c r="O86" s="1" t="s">
        <v>165</v>
      </c>
      <c r="P86" s="13" t="s">
        <v>360</v>
      </c>
      <c r="Q86" s="12">
        <v>243325</v>
      </c>
      <c r="R86" s="34">
        <v>24182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50</v>
      </c>
      <c r="G87" s="1" t="s">
        <v>361</v>
      </c>
      <c r="H87" s="10">
        <v>33820</v>
      </c>
      <c r="I87" s="1" t="s">
        <v>149</v>
      </c>
      <c r="J87" s="1" t="s">
        <v>150</v>
      </c>
      <c r="K87" s="1" t="s">
        <v>138</v>
      </c>
      <c r="L87" s="10">
        <v>33820</v>
      </c>
      <c r="M87" s="10">
        <v>33820</v>
      </c>
      <c r="N87" s="15" t="s">
        <v>362</v>
      </c>
      <c r="O87" s="1" t="s">
        <v>363</v>
      </c>
      <c r="P87" s="13" t="s">
        <v>364</v>
      </c>
      <c r="Q87" s="12">
        <v>243325</v>
      </c>
      <c r="R87" s="34">
        <v>24182</v>
      </c>
    </row>
    <row r="88" spans="1:18" ht="21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50</v>
      </c>
      <c r="G88" s="1" t="s">
        <v>365</v>
      </c>
      <c r="H88" s="10">
        <v>2195</v>
      </c>
      <c r="I88" s="1" t="s">
        <v>149</v>
      </c>
      <c r="J88" s="1" t="s">
        <v>150</v>
      </c>
      <c r="K88" s="1" t="s">
        <v>138</v>
      </c>
      <c r="L88" s="10">
        <v>2195</v>
      </c>
      <c r="M88" s="10">
        <v>2195</v>
      </c>
      <c r="N88" s="15" t="s">
        <v>177</v>
      </c>
      <c r="O88" s="1" t="s">
        <v>163</v>
      </c>
      <c r="P88" s="13" t="s">
        <v>366</v>
      </c>
      <c r="Q88" s="12">
        <v>243326</v>
      </c>
      <c r="R88" s="34">
        <v>24187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50</v>
      </c>
      <c r="G89" s="1" t="s">
        <v>367</v>
      </c>
      <c r="H89" s="10">
        <v>50920</v>
      </c>
      <c r="I89" s="1" t="s">
        <v>149</v>
      </c>
      <c r="J89" s="1" t="s">
        <v>150</v>
      </c>
      <c r="K89" s="1" t="s">
        <v>138</v>
      </c>
      <c r="L89" s="10">
        <v>50920</v>
      </c>
      <c r="M89" s="10">
        <v>50920</v>
      </c>
      <c r="N89" s="15" t="s">
        <v>174</v>
      </c>
      <c r="O89" s="1" t="s">
        <v>154</v>
      </c>
      <c r="P89" s="13" t="s">
        <v>368</v>
      </c>
      <c r="Q89" s="12">
        <v>243329</v>
      </c>
      <c r="R89" s="34">
        <v>24190</v>
      </c>
    </row>
    <row r="90" spans="1:18" ht="21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50</v>
      </c>
      <c r="G90" s="1" t="s">
        <v>369</v>
      </c>
      <c r="H90" s="10">
        <v>2640</v>
      </c>
      <c r="I90" s="1" t="s">
        <v>149</v>
      </c>
      <c r="J90" s="1" t="s">
        <v>150</v>
      </c>
      <c r="K90" s="1" t="s">
        <v>138</v>
      </c>
      <c r="L90" s="10">
        <v>2640</v>
      </c>
      <c r="M90" s="10">
        <v>2640</v>
      </c>
      <c r="N90" s="15" t="s">
        <v>370</v>
      </c>
      <c r="O90" s="1" t="s">
        <v>371</v>
      </c>
      <c r="P90" s="13" t="s">
        <v>372</v>
      </c>
      <c r="Q90" s="12">
        <v>243340</v>
      </c>
      <c r="R90" s="34">
        <v>24201</v>
      </c>
    </row>
    <row r="91" spans="1:18" ht="21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50</v>
      </c>
      <c r="G91" s="1" t="s">
        <v>373</v>
      </c>
      <c r="H91" s="10">
        <v>5200</v>
      </c>
      <c r="I91" s="1" t="s">
        <v>149</v>
      </c>
      <c r="J91" s="1" t="s">
        <v>150</v>
      </c>
      <c r="K91" s="1" t="s">
        <v>138</v>
      </c>
      <c r="L91" s="10">
        <v>5200</v>
      </c>
      <c r="M91" s="10">
        <v>5200</v>
      </c>
      <c r="N91" s="15" t="s">
        <v>174</v>
      </c>
      <c r="O91" s="1" t="s">
        <v>154</v>
      </c>
      <c r="P91" s="13" t="s">
        <v>374</v>
      </c>
      <c r="Q91" s="12">
        <v>243326</v>
      </c>
      <c r="R91" s="34">
        <v>24187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50</v>
      </c>
      <c r="G92" s="1" t="s">
        <v>375</v>
      </c>
      <c r="H92" s="10">
        <v>197339.49</v>
      </c>
      <c r="I92" s="1" t="s">
        <v>149</v>
      </c>
      <c r="J92" s="1" t="s">
        <v>150</v>
      </c>
      <c r="K92" s="1" t="s">
        <v>138</v>
      </c>
      <c r="L92" s="10">
        <v>197339.49</v>
      </c>
      <c r="M92" s="10">
        <v>197339.49</v>
      </c>
      <c r="N92" s="15" t="s">
        <v>171</v>
      </c>
      <c r="O92" s="1" t="s">
        <v>152</v>
      </c>
      <c r="P92" s="13" t="s">
        <v>376</v>
      </c>
      <c r="Q92" s="12">
        <v>243327</v>
      </c>
      <c r="R92" s="34">
        <v>24194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50</v>
      </c>
      <c r="G93" s="1" t="s">
        <v>377</v>
      </c>
      <c r="H93" s="10">
        <v>496397</v>
      </c>
      <c r="I93" s="1" t="s">
        <v>149</v>
      </c>
      <c r="J93" s="1" t="s">
        <v>150</v>
      </c>
      <c r="K93" s="1" t="s">
        <v>138</v>
      </c>
      <c r="L93" s="10">
        <v>496397</v>
      </c>
      <c r="M93" s="10">
        <v>496397</v>
      </c>
      <c r="N93" s="15" t="s">
        <v>202</v>
      </c>
      <c r="O93" s="1" t="s">
        <v>203</v>
      </c>
      <c r="P93" s="13" t="s">
        <v>378</v>
      </c>
      <c r="Q93" s="12">
        <v>243328</v>
      </c>
      <c r="R93" s="34">
        <v>24212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50</v>
      </c>
      <c r="G94" s="1" t="s">
        <v>379</v>
      </c>
      <c r="H94" s="10">
        <v>5000</v>
      </c>
      <c r="I94" s="1" t="s">
        <v>149</v>
      </c>
      <c r="J94" s="1" t="s">
        <v>150</v>
      </c>
      <c r="K94" s="1" t="s">
        <v>138</v>
      </c>
      <c r="L94" s="10">
        <v>5000</v>
      </c>
      <c r="M94" s="10">
        <v>5000</v>
      </c>
      <c r="N94" s="15" t="s">
        <v>182</v>
      </c>
      <c r="O94" s="1" t="s">
        <v>279</v>
      </c>
      <c r="P94" s="13" t="s">
        <v>380</v>
      </c>
      <c r="Q94" s="12">
        <v>243347</v>
      </c>
      <c r="R94" s="34">
        <v>24208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50</v>
      </c>
      <c r="G95" s="1" t="s">
        <v>381</v>
      </c>
      <c r="H95" s="10">
        <v>3000</v>
      </c>
      <c r="I95" s="1" t="s">
        <v>149</v>
      </c>
      <c r="J95" s="1" t="s">
        <v>150</v>
      </c>
      <c r="K95" s="1" t="s">
        <v>138</v>
      </c>
      <c r="L95" s="10">
        <v>3000</v>
      </c>
      <c r="M95" s="10">
        <v>3000</v>
      </c>
      <c r="N95" s="15" t="s">
        <v>182</v>
      </c>
      <c r="O95" s="1" t="s">
        <v>279</v>
      </c>
      <c r="P95" s="13" t="s">
        <v>382</v>
      </c>
      <c r="Q95" s="12">
        <v>243347</v>
      </c>
      <c r="R95" s="34">
        <v>24208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50</v>
      </c>
      <c r="G96" s="1" t="s">
        <v>383</v>
      </c>
      <c r="H96" s="10">
        <v>6000</v>
      </c>
      <c r="I96" s="1" t="s">
        <v>149</v>
      </c>
      <c r="J96" s="1" t="s">
        <v>150</v>
      </c>
      <c r="K96" s="1" t="s">
        <v>138</v>
      </c>
      <c r="L96" s="10">
        <v>6000</v>
      </c>
      <c r="M96" s="10">
        <v>6000</v>
      </c>
      <c r="N96" s="15" t="s">
        <v>384</v>
      </c>
      <c r="O96" s="1" t="s">
        <v>385</v>
      </c>
      <c r="P96" s="13" t="s">
        <v>386</v>
      </c>
      <c r="Q96" s="12">
        <v>243347</v>
      </c>
      <c r="R96" s="34">
        <v>24208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50</v>
      </c>
      <c r="G97" s="1" t="s">
        <v>387</v>
      </c>
      <c r="H97" s="10">
        <v>3540.34</v>
      </c>
      <c r="I97" s="1" t="s">
        <v>149</v>
      </c>
      <c r="J97" s="1" t="s">
        <v>150</v>
      </c>
      <c r="K97" s="1" t="s">
        <v>138</v>
      </c>
      <c r="L97" s="10">
        <v>3540.34</v>
      </c>
      <c r="M97" s="10">
        <v>3540.34</v>
      </c>
      <c r="N97" s="15" t="s">
        <v>388</v>
      </c>
      <c r="O97" s="1" t="s">
        <v>389</v>
      </c>
      <c r="P97" s="13" t="s">
        <v>390</v>
      </c>
      <c r="Q97" s="12">
        <v>243347</v>
      </c>
      <c r="R97" s="34">
        <v>24244</v>
      </c>
    </row>
    <row r="98" spans="1:18" ht="21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50</v>
      </c>
      <c r="G98" s="1" t="s">
        <v>391</v>
      </c>
      <c r="H98" s="10">
        <v>1000</v>
      </c>
      <c r="I98" s="1" t="s">
        <v>149</v>
      </c>
      <c r="J98" s="1" t="s">
        <v>150</v>
      </c>
      <c r="K98" s="1" t="s">
        <v>138</v>
      </c>
      <c r="L98" s="10">
        <v>1000</v>
      </c>
      <c r="M98" s="10">
        <v>1000</v>
      </c>
      <c r="N98" s="15" t="s">
        <v>173</v>
      </c>
      <c r="O98" s="1" t="s">
        <v>392</v>
      </c>
      <c r="P98" s="13" t="s">
        <v>393</v>
      </c>
      <c r="Q98" s="12">
        <v>243347</v>
      </c>
      <c r="R98" s="34">
        <v>24208</v>
      </c>
    </row>
    <row r="99" spans="1:18" ht="21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50</v>
      </c>
      <c r="G99" s="1" t="s">
        <v>394</v>
      </c>
      <c r="H99" s="10">
        <v>23500</v>
      </c>
      <c r="I99" s="1" t="s">
        <v>149</v>
      </c>
      <c r="J99" s="1" t="s">
        <v>150</v>
      </c>
      <c r="K99" s="1" t="s">
        <v>138</v>
      </c>
      <c r="L99" s="10">
        <v>23500</v>
      </c>
      <c r="M99" s="10">
        <v>23500</v>
      </c>
      <c r="N99" s="15" t="s">
        <v>192</v>
      </c>
      <c r="O99" s="1" t="s">
        <v>193</v>
      </c>
      <c r="P99" s="13" t="s">
        <v>395</v>
      </c>
      <c r="Q99" s="12">
        <v>243347</v>
      </c>
      <c r="R99" s="34">
        <v>24204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50</v>
      </c>
      <c r="G100" s="1" t="s">
        <v>396</v>
      </c>
      <c r="H100" s="10">
        <v>22050</v>
      </c>
      <c r="I100" s="1" t="s">
        <v>149</v>
      </c>
      <c r="J100" s="1" t="s">
        <v>150</v>
      </c>
      <c r="K100" s="1" t="s">
        <v>138</v>
      </c>
      <c r="L100" s="10">
        <v>22050</v>
      </c>
      <c r="M100" s="10">
        <v>22050</v>
      </c>
      <c r="N100" s="15" t="s">
        <v>192</v>
      </c>
      <c r="O100" s="1" t="s">
        <v>193</v>
      </c>
      <c r="P100" s="13" t="s">
        <v>397</v>
      </c>
      <c r="Q100" s="12">
        <v>243347</v>
      </c>
      <c r="R100" s="34">
        <v>40640</v>
      </c>
    </row>
    <row r="101" spans="1:18" ht="21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50</v>
      </c>
      <c r="G101" s="1" t="s">
        <v>398</v>
      </c>
      <c r="H101" s="10">
        <v>3300</v>
      </c>
      <c r="I101" s="1" t="s">
        <v>149</v>
      </c>
      <c r="J101" s="1" t="s">
        <v>150</v>
      </c>
      <c r="K101" s="1" t="s">
        <v>138</v>
      </c>
      <c r="L101" s="10">
        <v>3300</v>
      </c>
      <c r="M101" s="10">
        <v>3300</v>
      </c>
      <c r="N101" s="15" t="s">
        <v>221</v>
      </c>
      <c r="O101" s="1" t="s">
        <v>222</v>
      </c>
      <c r="P101" s="13" t="s">
        <v>399</v>
      </c>
      <c r="Q101" s="12">
        <v>243347</v>
      </c>
      <c r="R101" s="34">
        <v>24204</v>
      </c>
    </row>
    <row r="102" spans="1:18" ht="21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50</v>
      </c>
      <c r="G102" s="1" t="s">
        <v>400</v>
      </c>
      <c r="H102" s="10">
        <v>7300</v>
      </c>
      <c r="I102" s="1" t="s">
        <v>149</v>
      </c>
      <c r="J102" s="1" t="s">
        <v>150</v>
      </c>
      <c r="K102" s="1" t="s">
        <v>138</v>
      </c>
      <c r="L102" s="10">
        <v>7300</v>
      </c>
      <c r="M102" s="10">
        <v>7300</v>
      </c>
      <c r="N102" s="15" t="s">
        <v>221</v>
      </c>
      <c r="O102" s="1" t="s">
        <v>222</v>
      </c>
      <c r="P102" s="13" t="s">
        <v>401</v>
      </c>
      <c r="Q102" s="12">
        <v>243347</v>
      </c>
      <c r="R102" s="34">
        <v>24208</v>
      </c>
    </row>
    <row r="103" spans="1:18" ht="21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50</v>
      </c>
      <c r="G103" s="1" t="s">
        <v>402</v>
      </c>
      <c r="H103" s="10">
        <v>120000</v>
      </c>
      <c r="I103" s="1" t="s">
        <v>149</v>
      </c>
      <c r="J103" s="1" t="s">
        <v>150</v>
      </c>
      <c r="K103" s="1" t="s">
        <v>138</v>
      </c>
      <c r="L103" s="10">
        <v>120000</v>
      </c>
      <c r="M103" s="10">
        <v>120000</v>
      </c>
      <c r="N103" s="15" t="s">
        <v>198</v>
      </c>
      <c r="O103" s="1" t="s">
        <v>199</v>
      </c>
      <c r="P103" s="13" t="s">
        <v>403</v>
      </c>
      <c r="Q103" s="12">
        <v>243361</v>
      </c>
      <c r="R103" s="34">
        <v>24222</v>
      </c>
    </row>
    <row r="104" spans="1:18" ht="21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50</v>
      </c>
      <c r="G104" s="1" t="s">
        <v>404</v>
      </c>
      <c r="H104" s="10">
        <v>26000</v>
      </c>
      <c r="I104" s="1" t="s">
        <v>149</v>
      </c>
      <c r="J104" s="1" t="s">
        <v>150</v>
      </c>
      <c r="K104" s="1" t="s">
        <v>138</v>
      </c>
      <c r="L104" s="10">
        <v>26000</v>
      </c>
      <c r="M104" s="10">
        <v>26000</v>
      </c>
      <c r="N104" s="15" t="s">
        <v>174</v>
      </c>
      <c r="O104" s="1" t="s">
        <v>154</v>
      </c>
      <c r="P104" s="13" t="s">
        <v>405</v>
      </c>
      <c r="Q104" s="12">
        <v>243362</v>
      </c>
      <c r="R104" s="34">
        <v>24223</v>
      </c>
    </row>
    <row r="105" spans="1:18" ht="21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50</v>
      </c>
      <c r="G105" s="1" t="s">
        <v>406</v>
      </c>
      <c r="H105" s="10">
        <v>6433.91</v>
      </c>
      <c r="I105" s="1" t="s">
        <v>149</v>
      </c>
      <c r="J105" s="1" t="s">
        <v>150</v>
      </c>
      <c r="K105" s="1" t="s">
        <v>138</v>
      </c>
      <c r="L105" s="10">
        <v>6433.91</v>
      </c>
      <c r="M105" s="10">
        <v>6433.91</v>
      </c>
      <c r="N105" s="15" t="s">
        <v>172</v>
      </c>
      <c r="O105" s="1" t="s">
        <v>235</v>
      </c>
      <c r="P105" s="13" t="s">
        <v>407</v>
      </c>
      <c r="Q105" s="12">
        <v>243367</v>
      </c>
      <c r="R105" s="34">
        <v>24221</v>
      </c>
    </row>
    <row r="106" spans="1:18" ht="21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50</v>
      </c>
      <c r="G106" s="1" t="s">
        <v>408</v>
      </c>
      <c r="H106" s="10">
        <v>3900</v>
      </c>
      <c r="I106" s="1" t="s">
        <v>149</v>
      </c>
      <c r="J106" s="1" t="s">
        <v>150</v>
      </c>
      <c r="K106" s="1" t="s">
        <v>138</v>
      </c>
      <c r="L106" s="10">
        <v>3900</v>
      </c>
      <c r="M106" s="10">
        <v>3900</v>
      </c>
      <c r="N106" s="15" t="s">
        <v>409</v>
      </c>
      <c r="O106" s="1" t="s">
        <v>410</v>
      </c>
      <c r="P106" s="13" t="s">
        <v>411</v>
      </c>
      <c r="Q106" s="12">
        <v>243347</v>
      </c>
      <c r="R106" s="34">
        <v>24204</v>
      </c>
    </row>
    <row r="107" spans="1:18" ht="21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50</v>
      </c>
      <c r="G107" s="1" t="s">
        <v>412</v>
      </c>
      <c r="H107" s="10">
        <v>15000</v>
      </c>
      <c r="I107" s="1" t="s">
        <v>149</v>
      </c>
      <c r="J107" s="1" t="s">
        <v>150</v>
      </c>
      <c r="K107" s="1" t="s">
        <v>138</v>
      </c>
      <c r="L107" s="10">
        <v>15000</v>
      </c>
      <c r="M107" s="10">
        <v>15000</v>
      </c>
      <c r="N107" s="15" t="s">
        <v>175</v>
      </c>
      <c r="O107" s="1" t="s">
        <v>300</v>
      </c>
      <c r="P107" s="13" t="s">
        <v>413</v>
      </c>
      <c r="Q107" s="12">
        <v>243348</v>
      </c>
      <c r="R107" s="34">
        <v>24268</v>
      </c>
    </row>
    <row r="108" spans="1:18" ht="21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50</v>
      </c>
      <c r="G108" s="1" t="s">
        <v>414</v>
      </c>
      <c r="H108" s="10">
        <v>99000</v>
      </c>
      <c r="I108" s="1" t="s">
        <v>149</v>
      </c>
      <c r="J108" s="1" t="s">
        <v>150</v>
      </c>
      <c r="K108" s="1" t="s">
        <v>138</v>
      </c>
      <c r="L108" s="10">
        <v>99000</v>
      </c>
      <c r="M108" s="10">
        <v>99000</v>
      </c>
      <c r="N108" s="15" t="s">
        <v>415</v>
      </c>
      <c r="O108" s="1" t="s">
        <v>416</v>
      </c>
      <c r="P108" s="13" t="s">
        <v>417</v>
      </c>
      <c r="Q108" s="12">
        <v>243348</v>
      </c>
      <c r="R108" s="34">
        <v>24232</v>
      </c>
    </row>
    <row r="109" spans="1:18" ht="21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50</v>
      </c>
      <c r="G109" s="1" t="s">
        <v>418</v>
      </c>
      <c r="H109" s="10">
        <v>6940</v>
      </c>
      <c r="I109" s="1" t="s">
        <v>149</v>
      </c>
      <c r="J109" s="1" t="s">
        <v>150</v>
      </c>
      <c r="K109" s="1" t="s">
        <v>138</v>
      </c>
      <c r="L109" s="10">
        <v>6940</v>
      </c>
      <c r="M109" s="10">
        <v>6940</v>
      </c>
      <c r="N109" s="15" t="s">
        <v>177</v>
      </c>
      <c r="O109" s="1" t="s">
        <v>419</v>
      </c>
      <c r="P109" s="13" t="s">
        <v>420</v>
      </c>
      <c r="Q109" s="12">
        <v>243348</v>
      </c>
      <c r="R109" s="34">
        <v>24209</v>
      </c>
    </row>
    <row r="110" spans="1:18" ht="21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50</v>
      </c>
      <c r="G110" s="1" t="s">
        <v>421</v>
      </c>
      <c r="H110" s="10">
        <v>5719</v>
      </c>
      <c r="I110" s="1" t="s">
        <v>149</v>
      </c>
      <c r="J110" s="1" t="s">
        <v>150</v>
      </c>
      <c r="K110" s="1" t="s">
        <v>138</v>
      </c>
      <c r="L110" s="10">
        <v>5719</v>
      </c>
      <c r="M110" s="10">
        <v>5719</v>
      </c>
      <c r="N110" s="15" t="s">
        <v>248</v>
      </c>
      <c r="O110" s="1" t="s">
        <v>249</v>
      </c>
      <c r="P110" s="13" t="s">
        <v>422</v>
      </c>
      <c r="Q110" s="12">
        <v>243348</v>
      </c>
      <c r="R110" s="34">
        <v>24209</v>
      </c>
    </row>
    <row r="111" spans="1:18" ht="21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50</v>
      </c>
      <c r="G111" s="1" t="s">
        <v>423</v>
      </c>
      <c r="H111" s="10">
        <v>9600</v>
      </c>
      <c r="I111" s="1" t="s">
        <v>149</v>
      </c>
      <c r="J111" s="1" t="s">
        <v>150</v>
      </c>
      <c r="K111" s="1" t="s">
        <v>138</v>
      </c>
      <c r="L111" s="10">
        <v>9600</v>
      </c>
      <c r="M111" s="10">
        <v>9600</v>
      </c>
      <c r="N111" s="15" t="s">
        <v>424</v>
      </c>
      <c r="O111" s="1" t="s">
        <v>425</v>
      </c>
      <c r="P111" s="13" t="s">
        <v>426</v>
      </c>
      <c r="Q111" s="12">
        <v>243353</v>
      </c>
      <c r="R111" s="34">
        <v>24210</v>
      </c>
    </row>
    <row r="112" spans="1:18" ht="21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50</v>
      </c>
      <c r="G112" s="1" t="s">
        <v>427</v>
      </c>
      <c r="H112" s="10">
        <v>7500</v>
      </c>
      <c r="I112" s="1" t="s">
        <v>149</v>
      </c>
      <c r="J112" s="1" t="s">
        <v>150</v>
      </c>
      <c r="K112" s="1" t="s">
        <v>138</v>
      </c>
      <c r="L112" s="10">
        <v>7500</v>
      </c>
      <c r="M112" s="10">
        <v>7500</v>
      </c>
      <c r="N112" s="15" t="s">
        <v>428</v>
      </c>
      <c r="O112" s="1" t="s">
        <v>429</v>
      </c>
      <c r="P112" s="13" t="s">
        <v>430</v>
      </c>
      <c r="Q112" s="12">
        <v>243361</v>
      </c>
      <c r="R112" s="34">
        <v>24218</v>
      </c>
    </row>
    <row r="113" spans="1:18" ht="21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50</v>
      </c>
      <c r="G113" s="1" t="s">
        <v>431</v>
      </c>
      <c r="H113" s="10">
        <v>630</v>
      </c>
      <c r="I113" s="1" t="s">
        <v>149</v>
      </c>
      <c r="J113" s="1" t="s">
        <v>150</v>
      </c>
      <c r="K113" s="1" t="s">
        <v>138</v>
      </c>
      <c r="L113" s="10">
        <v>630</v>
      </c>
      <c r="M113" s="10">
        <v>630</v>
      </c>
      <c r="N113" s="15" t="s">
        <v>177</v>
      </c>
      <c r="O113" s="1" t="s">
        <v>163</v>
      </c>
      <c r="P113" s="13" t="s">
        <v>432</v>
      </c>
      <c r="Q113" s="12">
        <v>243361</v>
      </c>
      <c r="R113" s="34">
        <v>24218</v>
      </c>
    </row>
    <row r="114" spans="1:18" ht="21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50</v>
      </c>
      <c r="G114" s="1" t="s">
        <v>433</v>
      </c>
      <c r="H114" s="10">
        <v>4960</v>
      </c>
      <c r="I114" s="1" t="s">
        <v>149</v>
      </c>
      <c r="J114" s="1" t="s">
        <v>150</v>
      </c>
      <c r="K114" s="1" t="s">
        <v>138</v>
      </c>
      <c r="L114" s="10">
        <v>4960</v>
      </c>
      <c r="M114" s="10">
        <v>4960</v>
      </c>
      <c r="N114" s="15" t="s">
        <v>409</v>
      </c>
      <c r="O114" s="1" t="s">
        <v>410</v>
      </c>
      <c r="P114" s="13" t="s">
        <v>434</v>
      </c>
      <c r="Q114" s="12">
        <v>243361</v>
      </c>
      <c r="R114" s="34">
        <v>24218</v>
      </c>
    </row>
    <row r="115" spans="1:18" ht="21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50</v>
      </c>
      <c r="G115" s="1" t="s">
        <v>435</v>
      </c>
      <c r="H115" s="10">
        <v>11676</v>
      </c>
      <c r="I115" s="1" t="s">
        <v>149</v>
      </c>
      <c r="J115" s="1" t="s">
        <v>150</v>
      </c>
      <c r="K115" s="1" t="s">
        <v>138</v>
      </c>
      <c r="L115" s="10">
        <v>11676</v>
      </c>
      <c r="M115" s="10">
        <v>11676</v>
      </c>
      <c r="N115" s="15" t="s">
        <v>409</v>
      </c>
      <c r="O115" s="1" t="s">
        <v>410</v>
      </c>
      <c r="P115" s="13" t="s">
        <v>436</v>
      </c>
      <c r="Q115" s="12">
        <v>243361</v>
      </c>
      <c r="R115" s="34">
        <v>24218</v>
      </c>
    </row>
    <row r="116" spans="1:18" ht="21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50</v>
      </c>
      <c r="G116" s="1" t="s">
        <v>437</v>
      </c>
      <c r="H116" s="10">
        <v>5000</v>
      </c>
      <c r="I116" s="1" t="s">
        <v>149</v>
      </c>
      <c r="J116" s="1" t="s">
        <v>150</v>
      </c>
      <c r="K116" s="1" t="s">
        <v>138</v>
      </c>
      <c r="L116" s="10">
        <v>5000</v>
      </c>
      <c r="M116" s="10">
        <v>5000</v>
      </c>
      <c r="N116" s="15" t="s">
        <v>296</v>
      </c>
      <c r="O116" s="1" t="s">
        <v>297</v>
      </c>
      <c r="P116" s="13" t="s">
        <v>438</v>
      </c>
      <c r="Q116" s="12">
        <v>243361</v>
      </c>
      <c r="R116" s="34">
        <v>24222</v>
      </c>
    </row>
    <row r="117" spans="1:18" ht="21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50</v>
      </c>
      <c r="G117" s="1" t="s">
        <v>439</v>
      </c>
      <c r="H117" s="10">
        <v>2350</v>
      </c>
      <c r="I117" s="1" t="s">
        <v>149</v>
      </c>
      <c r="J117" s="1" t="s">
        <v>150</v>
      </c>
      <c r="K117" s="1" t="s">
        <v>138</v>
      </c>
      <c r="L117" s="10">
        <v>2350</v>
      </c>
      <c r="M117" s="10">
        <v>2350</v>
      </c>
      <c r="N117" s="15" t="s">
        <v>296</v>
      </c>
      <c r="O117" s="1" t="s">
        <v>297</v>
      </c>
      <c r="P117" s="13" t="s">
        <v>440</v>
      </c>
      <c r="Q117" s="12">
        <v>243361</v>
      </c>
      <c r="R117" s="34">
        <v>24222</v>
      </c>
    </row>
    <row r="118" spans="1:18" ht="21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50</v>
      </c>
      <c r="G118" s="1" t="s">
        <v>441</v>
      </c>
      <c r="H118" s="10">
        <v>12000</v>
      </c>
      <c r="I118" s="1" t="s">
        <v>149</v>
      </c>
      <c r="J118" s="1" t="s">
        <v>150</v>
      </c>
      <c r="K118" s="1" t="s">
        <v>138</v>
      </c>
      <c r="L118" s="10">
        <v>12000</v>
      </c>
      <c r="M118" s="10">
        <v>12000</v>
      </c>
      <c r="N118" s="15" t="s">
        <v>174</v>
      </c>
      <c r="O118" s="1" t="s">
        <v>154</v>
      </c>
      <c r="P118" s="13" t="s">
        <v>442</v>
      </c>
      <c r="Q118" s="12">
        <v>24215</v>
      </c>
      <c r="R118" s="34">
        <v>24222</v>
      </c>
    </row>
    <row r="119" spans="1:18" ht="21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50</v>
      </c>
      <c r="G119" s="1" t="s">
        <v>443</v>
      </c>
      <c r="H119" s="10">
        <v>21000</v>
      </c>
      <c r="I119" s="1" t="s">
        <v>149</v>
      </c>
      <c r="J119" s="1" t="s">
        <v>150</v>
      </c>
      <c r="K119" s="1" t="s">
        <v>138</v>
      </c>
      <c r="L119" s="10">
        <v>21000</v>
      </c>
      <c r="M119" s="10">
        <v>21000</v>
      </c>
      <c r="N119" s="15" t="s">
        <v>296</v>
      </c>
      <c r="O119" s="1" t="s">
        <v>297</v>
      </c>
      <c r="P119" s="13" t="s">
        <v>444</v>
      </c>
      <c r="Q119" s="12">
        <v>243361</v>
      </c>
      <c r="R119" s="34">
        <v>24222</v>
      </c>
    </row>
    <row r="120" spans="1:18" ht="21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50</v>
      </c>
      <c r="G120" s="1" t="s">
        <v>445</v>
      </c>
      <c r="H120" s="10">
        <v>174880</v>
      </c>
      <c r="I120" s="1" t="s">
        <v>149</v>
      </c>
      <c r="J120" s="1" t="s">
        <v>150</v>
      </c>
      <c r="K120" s="1" t="s">
        <v>138</v>
      </c>
      <c r="L120" s="10">
        <v>174880</v>
      </c>
      <c r="M120" s="10">
        <v>174880</v>
      </c>
      <c r="N120" s="15" t="s">
        <v>362</v>
      </c>
      <c r="O120" s="1" t="s">
        <v>446</v>
      </c>
      <c r="P120" s="13" t="s">
        <v>447</v>
      </c>
      <c r="Q120" s="12">
        <v>243362</v>
      </c>
      <c r="R120" s="34">
        <v>24223</v>
      </c>
    </row>
    <row r="121" spans="1:18" ht="21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50</v>
      </c>
      <c r="G121" s="1" t="s">
        <v>448</v>
      </c>
      <c r="H121" s="10">
        <v>43300</v>
      </c>
      <c r="I121" s="1" t="s">
        <v>149</v>
      </c>
      <c r="J121" s="1" t="s">
        <v>150</v>
      </c>
      <c r="K121" s="1" t="s">
        <v>138</v>
      </c>
      <c r="L121" s="10">
        <v>43300</v>
      </c>
      <c r="M121" s="10">
        <v>43300</v>
      </c>
      <c r="N121" s="15" t="s">
        <v>174</v>
      </c>
      <c r="O121" s="1" t="s">
        <v>154</v>
      </c>
      <c r="P121" s="13" t="s">
        <v>449</v>
      </c>
      <c r="Q121" s="12">
        <v>24201</v>
      </c>
      <c r="R121" s="34">
        <v>24208</v>
      </c>
    </row>
    <row r="122" spans="1:18" ht="21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50</v>
      </c>
      <c r="G122" s="1" t="s">
        <v>450</v>
      </c>
      <c r="H122" s="10">
        <v>500000</v>
      </c>
      <c r="I122" s="1" t="s">
        <v>149</v>
      </c>
      <c r="J122" s="1" t="s">
        <v>150</v>
      </c>
      <c r="K122" s="1" t="s">
        <v>138</v>
      </c>
      <c r="L122" s="10">
        <v>500000</v>
      </c>
      <c r="M122" s="10">
        <v>500000</v>
      </c>
      <c r="N122" s="15" t="s">
        <v>451</v>
      </c>
      <c r="O122" s="1" t="s">
        <v>452</v>
      </c>
      <c r="P122" s="13" t="s">
        <v>453</v>
      </c>
      <c r="Q122" s="12">
        <v>24216</v>
      </c>
      <c r="R122" s="34">
        <v>24276</v>
      </c>
    </row>
    <row r="123" spans="1:18" ht="21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50</v>
      </c>
      <c r="G123" s="1" t="s">
        <v>454</v>
      </c>
      <c r="H123" s="10">
        <v>6400</v>
      </c>
      <c r="I123" s="1" t="s">
        <v>149</v>
      </c>
      <c r="J123" s="1" t="s">
        <v>150</v>
      </c>
      <c r="K123" s="1" t="s">
        <v>138</v>
      </c>
      <c r="L123" s="10">
        <v>6400</v>
      </c>
      <c r="M123" s="10">
        <v>6400</v>
      </c>
      <c r="N123" s="15" t="s">
        <v>192</v>
      </c>
      <c r="O123" s="1" t="s">
        <v>193</v>
      </c>
      <c r="P123" s="13" t="s">
        <v>455</v>
      </c>
      <c r="Q123" s="12">
        <v>24228</v>
      </c>
      <c r="R123" s="34">
        <v>24231</v>
      </c>
    </row>
    <row r="124" spans="1:18" ht="21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50</v>
      </c>
      <c r="G124" s="1" t="s">
        <v>456</v>
      </c>
      <c r="H124" s="10">
        <v>14177</v>
      </c>
      <c r="I124" s="1" t="s">
        <v>149</v>
      </c>
      <c r="J124" s="1" t="s">
        <v>150</v>
      </c>
      <c r="K124" s="1" t="s">
        <v>138</v>
      </c>
      <c r="L124" s="10">
        <v>14177</v>
      </c>
      <c r="M124" s="10">
        <v>14177</v>
      </c>
      <c r="N124" s="15" t="s">
        <v>178</v>
      </c>
      <c r="O124" s="1" t="s">
        <v>165</v>
      </c>
      <c r="P124" s="13" t="s">
        <v>457</v>
      </c>
      <c r="Q124" s="12">
        <v>24238</v>
      </c>
      <c r="R124" s="34">
        <v>24240</v>
      </c>
    </row>
    <row r="125" spans="1:18" ht="21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50</v>
      </c>
      <c r="G125" s="1" t="s">
        <v>458</v>
      </c>
      <c r="H125" s="10">
        <v>8890</v>
      </c>
      <c r="I125" s="1" t="s">
        <v>149</v>
      </c>
      <c r="J125" s="1" t="s">
        <v>150</v>
      </c>
      <c r="K125" s="1" t="s">
        <v>138</v>
      </c>
      <c r="L125" s="10">
        <v>8890</v>
      </c>
      <c r="M125" s="10">
        <v>8890</v>
      </c>
      <c r="N125" s="15" t="s">
        <v>192</v>
      </c>
      <c r="O125" s="1" t="s">
        <v>193</v>
      </c>
      <c r="P125" s="13" t="s">
        <v>459</v>
      </c>
      <c r="Q125" s="12">
        <v>24246</v>
      </c>
      <c r="R125" s="34">
        <v>24249</v>
      </c>
    </row>
    <row r="126" spans="1:18" ht="21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50</v>
      </c>
      <c r="G126" s="1" t="s">
        <v>460</v>
      </c>
      <c r="H126" s="10">
        <v>10930</v>
      </c>
      <c r="I126" s="1" t="s">
        <v>149</v>
      </c>
      <c r="J126" s="1" t="s">
        <v>150</v>
      </c>
      <c r="K126" s="1" t="s">
        <v>138</v>
      </c>
      <c r="L126" s="10">
        <v>10930</v>
      </c>
      <c r="M126" s="10">
        <v>10930</v>
      </c>
      <c r="N126" s="15" t="s">
        <v>221</v>
      </c>
      <c r="O126" s="1" t="s">
        <v>222</v>
      </c>
      <c r="P126" s="13" t="s">
        <v>461</v>
      </c>
      <c r="Q126" s="12">
        <v>24246</v>
      </c>
      <c r="R126" s="34">
        <v>24260</v>
      </c>
    </row>
    <row r="127" spans="1:18" ht="21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50</v>
      </c>
      <c r="G127" s="1" t="s">
        <v>462</v>
      </c>
      <c r="H127" s="10">
        <v>7650</v>
      </c>
      <c r="I127" s="1" t="s">
        <v>149</v>
      </c>
      <c r="J127" s="1" t="s">
        <v>150</v>
      </c>
      <c r="K127" s="1" t="s">
        <v>138</v>
      </c>
      <c r="L127" s="10">
        <v>7650</v>
      </c>
      <c r="M127" s="10">
        <v>7650</v>
      </c>
      <c r="N127" s="15" t="s">
        <v>192</v>
      </c>
      <c r="O127" s="1" t="s">
        <v>193</v>
      </c>
      <c r="P127" s="13" t="s">
        <v>463</v>
      </c>
      <c r="Q127" s="12">
        <v>24249</v>
      </c>
      <c r="R127" s="34">
        <v>24252</v>
      </c>
    </row>
    <row r="128" spans="1:18" ht="21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50</v>
      </c>
      <c r="G128" s="1" t="s">
        <v>464</v>
      </c>
      <c r="H128" s="10">
        <v>600</v>
      </c>
      <c r="I128" s="1" t="s">
        <v>149</v>
      </c>
      <c r="J128" s="1" t="s">
        <v>150</v>
      </c>
      <c r="K128" s="1" t="s">
        <v>138</v>
      </c>
      <c r="L128" s="10">
        <v>600</v>
      </c>
      <c r="M128" s="10">
        <v>600</v>
      </c>
      <c r="N128" s="15" t="s">
        <v>205</v>
      </c>
      <c r="O128" s="1" t="s">
        <v>206</v>
      </c>
      <c r="P128" s="13" t="s">
        <v>465</v>
      </c>
      <c r="Q128" s="12">
        <v>24249</v>
      </c>
      <c r="R128" s="34">
        <v>24253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50</v>
      </c>
      <c r="G129" s="1" t="s">
        <v>466</v>
      </c>
      <c r="H129" s="10">
        <v>1620</v>
      </c>
      <c r="I129" s="1" t="s">
        <v>149</v>
      </c>
      <c r="J129" s="1" t="s">
        <v>150</v>
      </c>
      <c r="K129" s="1" t="s">
        <v>138</v>
      </c>
      <c r="L129" s="10">
        <v>1620</v>
      </c>
      <c r="M129" s="10">
        <v>1620</v>
      </c>
      <c r="N129" s="15" t="s">
        <v>205</v>
      </c>
      <c r="O129" s="1" t="s">
        <v>206</v>
      </c>
      <c r="P129" s="13" t="s">
        <v>467</v>
      </c>
      <c r="Q129" s="12">
        <v>24249</v>
      </c>
      <c r="R129" s="34">
        <v>24252</v>
      </c>
    </row>
    <row r="130" spans="1:18" ht="21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50</v>
      </c>
      <c r="G130" s="1" t="s">
        <v>468</v>
      </c>
      <c r="H130" s="10">
        <v>2390</v>
      </c>
      <c r="I130" s="1" t="s">
        <v>149</v>
      </c>
      <c r="J130" s="1" t="s">
        <v>150</v>
      </c>
      <c r="K130" s="1" t="s">
        <v>138</v>
      </c>
      <c r="L130" s="10">
        <v>2390</v>
      </c>
      <c r="M130" s="10">
        <v>2390</v>
      </c>
      <c r="N130" s="15" t="s">
        <v>174</v>
      </c>
      <c r="O130" s="1" t="s">
        <v>154</v>
      </c>
      <c r="P130" s="13" t="s">
        <v>469</v>
      </c>
      <c r="Q130" s="12">
        <v>243395</v>
      </c>
      <c r="R130" s="34">
        <v>24252</v>
      </c>
    </row>
    <row r="131" spans="1:18" ht="21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50</v>
      </c>
      <c r="G131" s="1" t="s">
        <v>470</v>
      </c>
      <c r="H131" s="10">
        <v>300000</v>
      </c>
      <c r="I131" s="1" t="s">
        <v>149</v>
      </c>
      <c r="J131" s="1" t="s">
        <v>150</v>
      </c>
      <c r="K131" s="1" t="s">
        <v>138</v>
      </c>
      <c r="L131" s="10">
        <v>300000</v>
      </c>
      <c r="M131" s="10">
        <v>300000</v>
      </c>
      <c r="N131" s="15" t="s">
        <v>471</v>
      </c>
      <c r="O131" s="1" t="s">
        <v>472</v>
      </c>
      <c r="P131" s="13" t="s">
        <v>473</v>
      </c>
      <c r="Q131" s="12">
        <v>24230</v>
      </c>
      <c r="R131" s="34">
        <v>24320</v>
      </c>
    </row>
    <row r="132" spans="1:18" ht="21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50</v>
      </c>
      <c r="G132" s="1" t="s">
        <v>474</v>
      </c>
      <c r="H132" s="10">
        <v>195000</v>
      </c>
      <c r="I132" s="1" t="s">
        <v>149</v>
      </c>
      <c r="J132" s="1" t="s">
        <v>150</v>
      </c>
      <c r="K132" s="1" t="s">
        <v>138</v>
      </c>
      <c r="L132" s="10">
        <v>195000</v>
      </c>
      <c r="M132" s="10">
        <v>195000</v>
      </c>
      <c r="N132" s="15" t="s">
        <v>475</v>
      </c>
      <c r="O132" s="1" t="s">
        <v>476</v>
      </c>
      <c r="P132" s="13" t="s">
        <v>477</v>
      </c>
      <c r="Q132" s="12">
        <v>24235</v>
      </c>
      <c r="R132" s="34">
        <v>24295</v>
      </c>
    </row>
    <row r="133" spans="1:18" ht="21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50</v>
      </c>
      <c r="G133" s="1" t="s">
        <v>478</v>
      </c>
      <c r="H133" s="10">
        <v>499000</v>
      </c>
      <c r="I133" s="1" t="s">
        <v>149</v>
      </c>
      <c r="J133" s="1" t="s">
        <v>150</v>
      </c>
      <c r="K133" s="1" t="s">
        <v>138</v>
      </c>
      <c r="L133" s="10">
        <v>499000</v>
      </c>
      <c r="M133" s="10">
        <v>499000</v>
      </c>
      <c r="N133" s="15" t="s">
        <v>286</v>
      </c>
      <c r="O133" s="1" t="s">
        <v>287</v>
      </c>
      <c r="P133" s="13" t="s">
        <v>479</v>
      </c>
      <c r="Q133" s="12">
        <v>24252</v>
      </c>
      <c r="R133" s="34">
        <v>36425</v>
      </c>
    </row>
    <row r="134" spans="1:18" ht="21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50</v>
      </c>
      <c r="G134" s="1" t="s">
        <v>480</v>
      </c>
      <c r="H134" s="10">
        <v>491000</v>
      </c>
      <c r="I134" s="1" t="s">
        <v>149</v>
      </c>
      <c r="J134" s="1" t="s">
        <v>150</v>
      </c>
      <c r="K134" s="1" t="s">
        <v>138</v>
      </c>
      <c r="L134" s="10">
        <v>491000</v>
      </c>
      <c r="M134" s="10">
        <v>491000</v>
      </c>
      <c r="N134" s="15" t="s">
        <v>286</v>
      </c>
      <c r="O134" s="1" t="s">
        <v>287</v>
      </c>
      <c r="P134" s="13" t="s">
        <v>481</v>
      </c>
      <c r="Q134" s="12">
        <v>24252</v>
      </c>
      <c r="R134" s="34">
        <v>24372</v>
      </c>
    </row>
    <row r="135" spans="1:18" ht="21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50</v>
      </c>
      <c r="G135" s="1" t="s">
        <v>482</v>
      </c>
      <c r="H135" s="10">
        <v>1100</v>
      </c>
      <c r="I135" s="1" t="s">
        <v>149</v>
      </c>
      <c r="J135" s="1" t="s">
        <v>150</v>
      </c>
      <c r="K135" s="1" t="s">
        <v>138</v>
      </c>
      <c r="L135" s="10">
        <v>1100</v>
      </c>
      <c r="M135" s="10">
        <v>1100</v>
      </c>
      <c r="N135" s="15" t="s">
        <v>177</v>
      </c>
      <c r="O135" s="1" t="s">
        <v>163</v>
      </c>
      <c r="P135" s="13" t="s">
        <v>483</v>
      </c>
      <c r="Q135" s="12">
        <v>24249</v>
      </c>
      <c r="R135" s="34">
        <v>24252</v>
      </c>
    </row>
    <row r="136" spans="1:18" ht="21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50</v>
      </c>
      <c r="G136" s="1" t="s">
        <v>484</v>
      </c>
      <c r="H136" s="10">
        <v>6590</v>
      </c>
      <c r="I136" s="1" t="s">
        <v>149</v>
      </c>
      <c r="J136" s="1" t="s">
        <v>150</v>
      </c>
      <c r="K136" s="1" t="s">
        <v>138</v>
      </c>
      <c r="L136" s="10">
        <v>6590</v>
      </c>
      <c r="M136" s="10">
        <v>6590</v>
      </c>
      <c r="N136" s="15" t="s">
        <v>485</v>
      </c>
      <c r="O136" s="1" t="s">
        <v>486</v>
      </c>
      <c r="P136" s="13" t="s">
        <v>487</v>
      </c>
      <c r="Q136" s="12">
        <v>24256</v>
      </c>
      <c r="R136" s="34">
        <v>24263</v>
      </c>
    </row>
    <row r="137" spans="1:18" ht="21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50</v>
      </c>
      <c r="G137" s="1" t="s">
        <v>488</v>
      </c>
      <c r="H137" s="10">
        <v>23898</v>
      </c>
      <c r="I137" s="1" t="s">
        <v>149</v>
      </c>
      <c r="J137" s="1" t="s">
        <v>150</v>
      </c>
      <c r="K137" s="1" t="s">
        <v>138</v>
      </c>
      <c r="L137" s="10">
        <v>23898</v>
      </c>
      <c r="M137" s="10">
        <v>23898</v>
      </c>
      <c r="N137" s="15" t="s">
        <v>305</v>
      </c>
      <c r="O137" s="1" t="s">
        <v>306</v>
      </c>
      <c r="P137" s="13" t="s">
        <v>489</v>
      </c>
      <c r="Q137" s="12">
        <v>24256</v>
      </c>
      <c r="R137" s="34">
        <v>24263</v>
      </c>
    </row>
    <row r="138" spans="1:18" ht="21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50</v>
      </c>
      <c r="G138" s="1" t="s">
        <v>490</v>
      </c>
      <c r="H138" s="10">
        <v>5580</v>
      </c>
      <c r="I138" s="1" t="s">
        <v>149</v>
      </c>
      <c r="J138" s="1" t="s">
        <v>150</v>
      </c>
      <c r="K138" s="1" t="s">
        <v>138</v>
      </c>
      <c r="L138" s="10">
        <v>5580</v>
      </c>
      <c r="M138" s="10">
        <v>5580</v>
      </c>
      <c r="N138" s="15" t="s">
        <v>192</v>
      </c>
      <c r="O138" s="1" t="s">
        <v>193</v>
      </c>
      <c r="P138" s="13" t="s">
        <v>491</v>
      </c>
      <c r="Q138" s="12">
        <v>24264</v>
      </c>
      <c r="R138" s="34">
        <v>24269</v>
      </c>
    </row>
    <row r="139" spans="1:18" ht="21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50</v>
      </c>
      <c r="G139" s="1" t="s">
        <v>492</v>
      </c>
      <c r="H139" s="10">
        <v>640</v>
      </c>
      <c r="I139" s="1" t="s">
        <v>149</v>
      </c>
      <c r="J139" s="1" t="s">
        <v>150</v>
      </c>
      <c r="K139" s="1" t="s">
        <v>138</v>
      </c>
      <c r="L139" s="10">
        <v>640</v>
      </c>
      <c r="M139" s="10">
        <v>640</v>
      </c>
      <c r="N139" s="15" t="s">
        <v>493</v>
      </c>
      <c r="O139" s="1" t="s">
        <v>206</v>
      </c>
      <c r="P139" s="13" t="s">
        <v>494</v>
      </c>
      <c r="Q139" s="12">
        <v>24264</v>
      </c>
      <c r="R139" s="34">
        <v>24267</v>
      </c>
    </row>
    <row r="140" spans="1:18" ht="21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50</v>
      </c>
      <c r="G140" s="1" t="s">
        <v>495</v>
      </c>
      <c r="H140" s="10">
        <v>27628.58</v>
      </c>
      <c r="I140" s="1" t="s">
        <v>149</v>
      </c>
      <c r="J140" s="1" t="s">
        <v>150</v>
      </c>
      <c r="K140" s="1" t="s">
        <v>138</v>
      </c>
      <c r="L140" s="10">
        <v>27628.58</v>
      </c>
      <c r="M140" s="10">
        <v>27628.58</v>
      </c>
      <c r="N140" s="15" t="s">
        <v>172</v>
      </c>
      <c r="O140" s="1" t="s">
        <v>156</v>
      </c>
      <c r="P140" s="13" t="s">
        <v>496</v>
      </c>
      <c r="Q140" s="12">
        <v>24265</v>
      </c>
      <c r="R140" s="34">
        <v>24267</v>
      </c>
    </row>
    <row r="141" spans="1:18" ht="21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50</v>
      </c>
      <c r="G141" s="1" t="s">
        <v>497</v>
      </c>
      <c r="H141" s="10">
        <v>1657.22</v>
      </c>
      <c r="I141" s="1" t="s">
        <v>149</v>
      </c>
      <c r="J141" s="1" t="s">
        <v>150</v>
      </c>
      <c r="K141" s="1" t="s">
        <v>138</v>
      </c>
      <c r="L141" s="10">
        <v>1657.22</v>
      </c>
      <c r="M141" s="10">
        <v>1657.22</v>
      </c>
      <c r="N141" s="15" t="s">
        <v>267</v>
      </c>
      <c r="O141" s="1" t="s">
        <v>268</v>
      </c>
      <c r="P141" s="13" t="s">
        <v>498</v>
      </c>
      <c r="Q141" s="12">
        <v>24273</v>
      </c>
      <c r="R141" s="34">
        <v>24274</v>
      </c>
    </row>
    <row r="142" spans="1:18" ht="21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50</v>
      </c>
      <c r="G142" s="1" t="s">
        <v>499</v>
      </c>
      <c r="H142" s="10">
        <v>7012</v>
      </c>
      <c r="I142" s="1" t="s">
        <v>149</v>
      </c>
      <c r="J142" s="1" t="s">
        <v>150</v>
      </c>
      <c r="K142" s="1" t="s">
        <v>138</v>
      </c>
      <c r="L142" s="10">
        <v>7012</v>
      </c>
      <c r="M142" s="10">
        <v>7012</v>
      </c>
      <c r="N142" s="15" t="s">
        <v>500</v>
      </c>
      <c r="O142" s="1" t="s">
        <v>501</v>
      </c>
      <c r="P142" s="13" t="s">
        <v>502</v>
      </c>
      <c r="Q142" s="12">
        <v>24273</v>
      </c>
      <c r="R142" s="34">
        <v>24318</v>
      </c>
    </row>
    <row r="143" spans="1:18" ht="21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50</v>
      </c>
      <c r="G143" s="1" t="s">
        <v>458</v>
      </c>
      <c r="H143" s="10">
        <v>4250</v>
      </c>
      <c r="I143" s="1" t="s">
        <v>149</v>
      </c>
      <c r="J143" s="1" t="s">
        <v>150</v>
      </c>
      <c r="K143" s="1" t="s">
        <v>138</v>
      </c>
      <c r="L143" s="10">
        <v>4250</v>
      </c>
      <c r="M143" s="10">
        <v>4250</v>
      </c>
      <c r="N143" s="15" t="s">
        <v>192</v>
      </c>
      <c r="O143" s="1" t="s">
        <v>193</v>
      </c>
      <c r="P143" s="13" t="s">
        <v>503</v>
      </c>
      <c r="Q143" s="12">
        <v>24274</v>
      </c>
      <c r="R143" s="34">
        <v>24277</v>
      </c>
    </row>
    <row r="144" spans="1:18" ht="21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50</v>
      </c>
      <c r="G144" s="1" t="s">
        <v>504</v>
      </c>
      <c r="H144" s="10">
        <v>37450</v>
      </c>
      <c r="I144" s="1" t="s">
        <v>149</v>
      </c>
      <c r="J144" s="1" t="s">
        <v>150</v>
      </c>
      <c r="K144" s="1" t="s">
        <v>138</v>
      </c>
      <c r="L144" s="10">
        <v>37450</v>
      </c>
      <c r="M144" s="10">
        <v>37450</v>
      </c>
      <c r="N144" s="15" t="s">
        <v>505</v>
      </c>
      <c r="O144" s="1" t="s">
        <v>506</v>
      </c>
      <c r="P144" s="13" t="s">
        <v>507</v>
      </c>
      <c r="Q144" s="12">
        <v>24274</v>
      </c>
      <c r="R144" s="34">
        <v>24284</v>
      </c>
    </row>
    <row r="145" spans="1:18" ht="21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50</v>
      </c>
      <c r="G145" s="1" t="s">
        <v>508</v>
      </c>
      <c r="H145" s="10">
        <v>9200</v>
      </c>
      <c r="I145" s="1" t="s">
        <v>149</v>
      </c>
      <c r="J145" s="1" t="s">
        <v>150</v>
      </c>
      <c r="K145" s="1" t="s">
        <v>138</v>
      </c>
      <c r="L145" s="10">
        <v>9200</v>
      </c>
      <c r="M145" s="10">
        <v>9200</v>
      </c>
      <c r="N145" s="15" t="s">
        <v>205</v>
      </c>
      <c r="O145" s="1" t="s">
        <v>206</v>
      </c>
      <c r="P145" s="13" t="s">
        <v>509</v>
      </c>
      <c r="Q145" s="12">
        <v>24274</v>
      </c>
      <c r="R145" s="34">
        <v>24281</v>
      </c>
    </row>
    <row r="146" spans="1:18" ht="21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50</v>
      </c>
      <c r="G146" s="1" t="s">
        <v>510</v>
      </c>
      <c r="H146" s="10">
        <v>2000</v>
      </c>
      <c r="I146" s="1" t="s">
        <v>149</v>
      </c>
      <c r="J146" s="1" t="s">
        <v>150</v>
      </c>
      <c r="K146" s="1" t="s">
        <v>138</v>
      </c>
      <c r="L146" s="10">
        <v>2000</v>
      </c>
      <c r="M146" s="10">
        <v>2000</v>
      </c>
      <c r="N146" s="15" t="s">
        <v>178</v>
      </c>
      <c r="O146" s="1" t="s">
        <v>165</v>
      </c>
      <c r="P146" s="13" t="s">
        <v>511</v>
      </c>
      <c r="Q146" s="12">
        <v>24287</v>
      </c>
      <c r="R146" s="34">
        <v>24288</v>
      </c>
    </row>
    <row r="147" spans="1:18" ht="21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50</v>
      </c>
      <c r="G147" s="1" t="s">
        <v>512</v>
      </c>
      <c r="H147" s="10">
        <v>20000</v>
      </c>
      <c r="I147" s="1" t="s">
        <v>149</v>
      </c>
      <c r="J147" s="1" t="s">
        <v>150</v>
      </c>
      <c r="K147" s="1" t="s">
        <v>138</v>
      </c>
      <c r="L147" s="10">
        <v>20000</v>
      </c>
      <c r="M147" s="10">
        <v>20000</v>
      </c>
      <c r="N147" s="15" t="s">
        <v>174</v>
      </c>
      <c r="O147" s="1" t="s">
        <v>154</v>
      </c>
      <c r="P147" s="13" t="s">
        <v>513</v>
      </c>
      <c r="Q147" s="12">
        <v>24264</v>
      </c>
      <c r="R147" s="34">
        <v>24267</v>
      </c>
    </row>
    <row r="148" spans="1:18" ht="21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50</v>
      </c>
      <c r="G148" s="1" t="s">
        <v>514</v>
      </c>
      <c r="H148" s="10">
        <v>27645</v>
      </c>
      <c r="I148" s="1" t="s">
        <v>149</v>
      </c>
      <c r="J148" s="1" t="s">
        <v>150</v>
      </c>
      <c r="K148" s="1" t="s">
        <v>138</v>
      </c>
      <c r="L148" s="10">
        <v>27645</v>
      </c>
      <c r="M148" s="10">
        <v>27645</v>
      </c>
      <c r="N148" s="15" t="s">
        <v>174</v>
      </c>
      <c r="O148" s="1" t="s">
        <v>154</v>
      </c>
      <c r="P148" s="13" t="s">
        <v>515</v>
      </c>
      <c r="Q148" s="12">
        <v>24266</v>
      </c>
      <c r="R148" s="34">
        <v>24273</v>
      </c>
    </row>
    <row r="149" spans="1:18" ht="21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50</v>
      </c>
      <c r="G149" s="1" t="s">
        <v>516</v>
      </c>
      <c r="H149" s="10">
        <v>1990</v>
      </c>
      <c r="I149" s="1" t="s">
        <v>149</v>
      </c>
      <c r="J149" s="1" t="s">
        <v>150</v>
      </c>
      <c r="K149" s="1" t="s">
        <v>138</v>
      </c>
      <c r="L149" s="10">
        <v>1990</v>
      </c>
      <c r="M149" s="10">
        <v>1990</v>
      </c>
      <c r="N149" s="15" t="s">
        <v>174</v>
      </c>
      <c r="O149" s="1" t="s">
        <v>154</v>
      </c>
      <c r="P149" s="13" t="s">
        <v>517</v>
      </c>
      <c r="Q149" s="12">
        <v>24266</v>
      </c>
      <c r="R149" s="34">
        <v>24273</v>
      </c>
    </row>
    <row r="150" spans="1:18" ht="21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50</v>
      </c>
      <c r="G150" s="1" t="s">
        <v>518</v>
      </c>
      <c r="H150" s="10">
        <v>54000</v>
      </c>
      <c r="I150" s="1" t="s">
        <v>149</v>
      </c>
      <c r="J150" s="1" t="s">
        <v>150</v>
      </c>
      <c r="K150" s="1" t="s">
        <v>138</v>
      </c>
      <c r="L150" s="10">
        <v>54000</v>
      </c>
      <c r="M150" s="10">
        <v>54000</v>
      </c>
      <c r="N150" s="15" t="s">
        <v>238</v>
      </c>
      <c r="O150" s="1" t="s">
        <v>239</v>
      </c>
      <c r="P150" s="13" t="s">
        <v>519</v>
      </c>
      <c r="Q150" s="12">
        <v>24266</v>
      </c>
      <c r="R150" s="34">
        <v>24281</v>
      </c>
    </row>
    <row r="151" spans="1:18" ht="21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50</v>
      </c>
      <c r="G151" s="1" t="s">
        <v>520</v>
      </c>
      <c r="H151" s="10">
        <v>18083</v>
      </c>
      <c r="I151" s="1" t="s">
        <v>149</v>
      </c>
      <c r="J151" s="1" t="s">
        <v>150</v>
      </c>
      <c r="K151" s="1" t="s">
        <v>138</v>
      </c>
      <c r="L151" s="10">
        <v>18083</v>
      </c>
      <c r="M151" s="10">
        <v>18083</v>
      </c>
      <c r="N151" s="15" t="s">
        <v>521</v>
      </c>
      <c r="O151" s="1" t="s">
        <v>522</v>
      </c>
      <c r="P151" s="13" t="s">
        <v>523</v>
      </c>
      <c r="Q151" s="12">
        <v>24273</v>
      </c>
      <c r="R151" s="34">
        <v>24280</v>
      </c>
    </row>
    <row r="152" spans="1:18" ht="21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50</v>
      </c>
      <c r="G152" s="1" t="s">
        <v>524</v>
      </c>
      <c r="H152" s="10">
        <v>26160</v>
      </c>
      <c r="I152" s="1" t="s">
        <v>149</v>
      </c>
      <c r="J152" s="1" t="s">
        <v>150</v>
      </c>
      <c r="K152" s="1" t="s">
        <v>138</v>
      </c>
      <c r="L152" s="10">
        <v>26160</v>
      </c>
      <c r="M152" s="10">
        <v>26160</v>
      </c>
      <c r="N152" s="15" t="s">
        <v>362</v>
      </c>
      <c r="O152" s="1" t="s">
        <v>446</v>
      </c>
      <c r="P152" s="13" t="s">
        <v>525</v>
      </c>
      <c r="Q152" s="12">
        <v>24273</v>
      </c>
      <c r="R152" s="34">
        <v>24280</v>
      </c>
    </row>
    <row r="153" spans="1:18" ht="21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50</v>
      </c>
      <c r="G153" s="1" t="s">
        <v>526</v>
      </c>
      <c r="H153" s="10">
        <v>32000</v>
      </c>
      <c r="I153" s="1" t="s">
        <v>149</v>
      </c>
      <c r="J153" s="1" t="s">
        <v>150</v>
      </c>
      <c r="K153" s="1" t="s">
        <v>138</v>
      </c>
      <c r="L153" s="10">
        <v>32000</v>
      </c>
      <c r="M153" s="10">
        <v>32000</v>
      </c>
      <c r="N153" s="15" t="s">
        <v>296</v>
      </c>
      <c r="O153" s="1" t="s">
        <v>297</v>
      </c>
      <c r="P153" s="13" t="s">
        <v>527</v>
      </c>
      <c r="Q153" s="12">
        <v>24274</v>
      </c>
      <c r="R153" s="34">
        <v>24281</v>
      </c>
    </row>
    <row r="154" spans="1:18" ht="21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50</v>
      </c>
      <c r="G154" s="1" t="s">
        <v>528</v>
      </c>
      <c r="H154" s="10">
        <v>7215</v>
      </c>
      <c r="I154" s="1" t="s">
        <v>149</v>
      </c>
      <c r="J154" s="1" t="s">
        <v>150</v>
      </c>
      <c r="K154" s="1" t="s">
        <v>138</v>
      </c>
      <c r="L154" s="10">
        <v>7215</v>
      </c>
      <c r="M154" s="10">
        <v>7215</v>
      </c>
      <c r="N154" s="15" t="s">
        <v>248</v>
      </c>
      <c r="O154" s="1" t="s">
        <v>249</v>
      </c>
      <c r="P154" s="13" t="s">
        <v>529</v>
      </c>
      <c r="Q154" s="12">
        <v>24284</v>
      </c>
      <c r="R154" s="34">
        <v>24287</v>
      </c>
    </row>
    <row r="155" spans="1:18" ht="21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50</v>
      </c>
      <c r="G155" s="1" t="s">
        <v>530</v>
      </c>
      <c r="H155" s="10">
        <v>3000</v>
      </c>
      <c r="I155" s="1" t="s">
        <v>149</v>
      </c>
      <c r="J155" s="1" t="s">
        <v>150</v>
      </c>
      <c r="K155" s="1" t="s">
        <v>138</v>
      </c>
      <c r="L155" s="10">
        <v>3000</v>
      </c>
      <c r="M155" s="10">
        <v>3000</v>
      </c>
      <c r="N155" s="15" t="s">
        <v>248</v>
      </c>
      <c r="O155" s="1" t="s">
        <v>249</v>
      </c>
      <c r="P155" s="13" t="s">
        <v>531</v>
      </c>
      <c r="Q155" s="12">
        <v>24284</v>
      </c>
      <c r="R155" s="34">
        <v>24287</v>
      </c>
    </row>
    <row r="156" spans="1:18" ht="21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50</v>
      </c>
      <c r="G156" s="1" t="s">
        <v>532</v>
      </c>
      <c r="H156" s="10">
        <v>92280</v>
      </c>
      <c r="I156" s="1" t="s">
        <v>149</v>
      </c>
      <c r="J156" s="1" t="s">
        <v>150</v>
      </c>
      <c r="K156" s="1" t="s">
        <v>138</v>
      </c>
      <c r="L156" s="10">
        <v>92280</v>
      </c>
      <c r="M156" s="10">
        <v>92280</v>
      </c>
      <c r="N156" s="15" t="s">
        <v>238</v>
      </c>
      <c r="O156" s="1" t="s">
        <v>239</v>
      </c>
      <c r="P156" s="13" t="s">
        <v>533</v>
      </c>
      <c r="Q156" s="12">
        <v>24284</v>
      </c>
      <c r="R156" s="34">
        <v>24314</v>
      </c>
    </row>
    <row r="157" spans="1:18" ht="21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50</v>
      </c>
      <c r="G157" s="1" t="s">
        <v>534</v>
      </c>
      <c r="H157" s="10">
        <v>87210</v>
      </c>
      <c r="I157" s="1" t="s">
        <v>149</v>
      </c>
      <c r="J157" s="1" t="s">
        <v>150</v>
      </c>
      <c r="K157" s="1" t="s">
        <v>138</v>
      </c>
      <c r="L157" s="10">
        <v>87210</v>
      </c>
      <c r="M157" s="10">
        <v>87210</v>
      </c>
      <c r="N157" s="15" t="s">
        <v>535</v>
      </c>
      <c r="O157" s="1" t="s">
        <v>536</v>
      </c>
      <c r="P157" s="13" t="s">
        <v>537</v>
      </c>
      <c r="Q157" s="12">
        <v>24284</v>
      </c>
      <c r="R157" s="34">
        <v>24291</v>
      </c>
    </row>
    <row r="158" spans="1:18" ht="21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50</v>
      </c>
      <c r="G158" s="1" t="s">
        <v>538</v>
      </c>
      <c r="H158" s="10">
        <v>20000</v>
      </c>
      <c r="I158" s="1" t="s">
        <v>149</v>
      </c>
      <c r="J158" s="1" t="s">
        <v>150</v>
      </c>
      <c r="K158" s="1" t="s">
        <v>138</v>
      </c>
      <c r="L158" s="10">
        <v>20000</v>
      </c>
      <c r="M158" s="10">
        <v>20000</v>
      </c>
      <c r="N158" s="15" t="s">
        <v>175</v>
      </c>
      <c r="O158" s="1" t="s">
        <v>300</v>
      </c>
      <c r="P158" s="13" t="s">
        <v>539</v>
      </c>
      <c r="Q158" s="12">
        <v>24285</v>
      </c>
      <c r="R158" s="34">
        <v>24292</v>
      </c>
    </row>
    <row r="159" spans="1:18" ht="21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50</v>
      </c>
      <c r="G159" s="1" t="s">
        <v>540</v>
      </c>
      <c r="H159" s="10">
        <v>20000</v>
      </c>
      <c r="I159" s="1" t="s">
        <v>149</v>
      </c>
      <c r="J159" s="1" t="s">
        <v>150</v>
      </c>
      <c r="K159" s="1" t="s">
        <v>138</v>
      </c>
      <c r="L159" s="10">
        <v>20000</v>
      </c>
      <c r="M159" s="10">
        <v>20000</v>
      </c>
      <c r="N159" s="15" t="s">
        <v>175</v>
      </c>
      <c r="O159" s="1" t="s">
        <v>300</v>
      </c>
      <c r="P159" s="13" t="s">
        <v>541</v>
      </c>
      <c r="Q159" s="12">
        <v>24285</v>
      </c>
      <c r="R159" s="34">
        <v>24295</v>
      </c>
    </row>
    <row r="160" spans="1:18" ht="21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50</v>
      </c>
      <c r="G160" s="1" t="s">
        <v>542</v>
      </c>
      <c r="H160" s="10">
        <v>9900</v>
      </c>
      <c r="I160" s="1" t="s">
        <v>149</v>
      </c>
      <c r="J160" s="1" t="s">
        <v>150</v>
      </c>
      <c r="K160" s="1" t="s">
        <v>138</v>
      </c>
      <c r="L160" s="10">
        <v>9900</v>
      </c>
      <c r="M160" s="10">
        <v>9900</v>
      </c>
      <c r="N160" s="15" t="s">
        <v>543</v>
      </c>
      <c r="O160" s="1" t="s">
        <v>544</v>
      </c>
      <c r="P160" s="13" t="s">
        <v>545</v>
      </c>
      <c r="Q160" s="12">
        <v>24295</v>
      </c>
      <c r="R160" s="34">
        <v>24305</v>
      </c>
    </row>
    <row r="161" spans="1:18" ht="21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50</v>
      </c>
      <c r="G161" s="1" t="s">
        <v>546</v>
      </c>
      <c r="H161" s="10">
        <v>1800</v>
      </c>
      <c r="I161" s="1" t="s">
        <v>149</v>
      </c>
      <c r="J161" s="1" t="s">
        <v>150</v>
      </c>
      <c r="K161" s="1" t="s">
        <v>138</v>
      </c>
      <c r="L161" s="10">
        <v>1800</v>
      </c>
      <c r="M161" s="10">
        <v>1800</v>
      </c>
      <c r="N161" s="15" t="s">
        <v>210</v>
      </c>
      <c r="O161" s="1" t="s">
        <v>211</v>
      </c>
      <c r="P161" s="13" t="s">
        <v>547</v>
      </c>
      <c r="Q161" s="12">
        <v>243444</v>
      </c>
      <c r="R161" s="34">
        <v>24301</v>
      </c>
    </row>
    <row r="162" spans="1:18" ht="21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50</v>
      </c>
      <c r="G162" s="1" t="s">
        <v>548</v>
      </c>
      <c r="H162" s="10">
        <v>13500</v>
      </c>
      <c r="I162" s="1" t="s">
        <v>149</v>
      </c>
      <c r="J162" s="1" t="s">
        <v>150</v>
      </c>
      <c r="K162" s="1" t="s">
        <v>138</v>
      </c>
      <c r="L162" s="10">
        <v>13500</v>
      </c>
      <c r="M162" s="10">
        <v>13500</v>
      </c>
      <c r="N162" s="15" t="s">
        <v>210</v>
      </c>
      <c r="O162" s="1" t="s">
        <v>211</v>
      </c>
      <c r="P162" s="13" t="s">
        <v>549</v>
      </c>
      <c r="Q162" s="12">
        <v>24298</v>
      </c>
      <c r="R162" s="34">
        <v>24299</v>
      </c>
    </row>
    <row r="163" spans="1:18" ht="21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50</v>
      </c>
      <c r="G163" s="1" t="s">
        <v>550</v>
      </c>
      <c r="H163" s="10">
        <v>50756.2</v>
      </c>
      <c r="I163" s="1" t="s">
        <v>149</v>
      </c>
      <c r="J163" s="1" t="s">
        <v>150</v>
      </c>
      <c r="K163" s="1" t="s">
        <v>138</v>
      </c>
      <c r="L163" s="10">
        <v>50756.2</v>
      </c>
      <c r="M163" s="10">
        <v>50756.2</v>
      </c>
      <c r="N163" s="15" t="s">
        <v>172</v>
      </c>
      <c r="O163" s="1" t="s">
        <v>156</v>
      </c>
      <c r="P163" s="13" t="s">
        <v>551</v>
      </c>
      <c r="Q163" s="12">
        <v>243444</v>
      </c>
      <c r="R163" s="34">
        <v>24303</v>
      </c>
    </row>
    <row r="164" spans="1:18" ht="21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50</v>
      </c>
      <c r="G164" s="1" t="s">
        <v>552</v>
      </c>
      <c r="H164" s="10">
        <v>2650</v>
      </c>
      <c r="I164" s="1" t="s">
        <v>149</v>
      </c>
      <c r="J164" s="1" t="s">
        <v>150</v>
      </c>
      <c r="K164" s="1" t="s">
        <v>138</v>
      </c>
      <c r="L164" s="10">
        <v>2650</v>
      </c>
      <c r="M164" s="10">
        <v>2650</v>
      </c>
      <c r="N164" s="15" t="s">
        <v>205</v>
      </c>
      <c r="O164" s="1" t="s">
        <v>206</v>
      </c>
      <c r="P164" s="13" t="s">
        <v>553</v>
      </c>
      <c r="Q164" s="12">
        <v>24302</v>
      </c>
      <c r="R164" s="34">
        <v>24307</v>
      </c>
    </row>
    <row r="165" spans="1:18" ht="21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50</v>
      </c>
      <c r="G165" s="1" t="s">
        <v>554</v>
      </c>
      <c r="H165" s="10">
        <v>1000</v>
      </c>
      <c r="I165" s="1" t="s">
        <v>149</v>
      </c>
      <c r="J165" s="1" t="s">
        <v>150</v>
      </c>
      <c r="K165" s="1" t="s">
        <v>138</v>
      </c>
      <c r="L165" s="10">
        <v>1000</v>
      </c>
      <c r="M165" s="10">
        <v>1000</v>
      </c>
      <c r="N165" s="15" t="s">
        <v>555</v>
      </c>
      <c r="O165" s="1" t="s">
        <v>157</v>
      </c>
      <c r="P165" s="13" t="s">
        <v>556</v>
      </c>
      <c r="Q165" s="12">
        <v>24302</v>
      </c>
      <c r="R165" s="34">
        <v>24309</v>
      </c>
    </row>
    <row r="166" spans="1:18" ht="21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50</v>
      </c>
      <c r="G166" s="1" t="s">
        <v>557</v>
      </c>
      <c r="H166" s="10">
        <v>6810</v>
      </c>
      <c r="I166" s="1" t="s">
        <v>149</v>
      </c>
      <c r="J166" s="1" t="s">
        <v>150</v>
      </c>
      <c r="K166" s="1" t="s">
        <v>138</v>
      </c>
      <c r="L166" s="10">
        <v>6810</v>
      </c>
      <c r="M166" s="10">
        <v>6810</v>
      </c>
      <c r="N166" s="15" t="s">
        <v>192</v>
      </c>
      <c r="O166" s="1" t="s">
        <v>193</v>
      </c>
      <c r="P166" s="13" t="s">
        <v>558</v>
      </c>
      <c r="Q166" s="12">
        <v>24302</v>
      </c>
      <c r="R166" s="34">
        <v>24305</v>
      </c>
    </row>
    <row r="167" spans="1:18" ht="21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50</v>
      </c>
      <c r="G167" s="1" t="s">
        <v>559</v>
      </c>
      <c r="H167" s="10">
        <v>38690</v>
      </c>
      <c r="I167" s="1" t="s">
        <v>149</v>
      </c>
      <c r="J167" s="1" t="s">
        <v>150</v>
      </c>
      <c r="K167" s="1" t="s">
        <v>138</v>
      </c>
      <c r="L167" s="10">
        <v>38690</v>
      </c>
      <c r="M167" s="10">
        <v>38690</v>
      </c>
      <c r="N167" s="15" t="s">
        <v>221</v>
      </c>
      <c r="O167" s="1" t="s">
        <v>222</v>
      </c>
      <c r="P167" s="13" t="s">
        <v>560</v>
      </c>
      <c r="Q167" s="12">
        <v>24305</v>
      </c>
      <c r="R167" s="34">
        <v>24315</v>
      </c>
    </row>
    <row r="168" spans="1:18" ht="21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50</v>
      </c>
      <c r="G168" s="1" t="s">
        <v>561</v>
      </c>
      <c r="H168" s="10">
        <v>2094</v>
      </c>
      <c r="I168" s="1" t="s">
        <v>149</v>
      </c>
      <c r="J168" s="1" t="s">
        <v>150</v>
      </c>
      <c r="K168" s="1" t="s">
        <v>138</v>
      </c>
      <c r="L168" s="10">
        <v>2094</v>
      </c>
      <c r="M168" s="10">
        <v>2094</v>
      </c>
      <c r="N168" s="15" t="s">
        <v>178</v>
      </c>
      <c r="O168" s="1" t="s">
        <v>188</v>
      </c>
      <c r="P168" s="13" t="s">
        <v>562</v>
      </c>
      <c r="Q168" s="12">
        <v>24305</v>
      </c>
      <c r="R168" s="34">
        <v>24306</v>
      </c>
    </row>
    <row r="169" spans="1:18" ht="21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50</v>
      </c>
      <c r="G169" s="1" t="s">
        <v>563</v>
      </c>
      <c r="H169" s="10">
        <v>241500</v>
      </c>
      <c r="I169" s="1" t="s">
        <v>149</v>
      </c>
      <c r="J169" s="1" t="s">
        <v>150</v>
      </c>
      <c r="K169" s="1" t="s">
        <v>138</v>
      </c>
      <c r="L169" s="10">
        <v>241500</v>
      </c>
      <c r="M169" s="10">
        <v>241500</v>
      </c>
      <c r="N169" s="15" t="s">
        <v>505</v>
      </c>
      <c r="O169" s="1" t="s">
        <v>506</v>
      </c>
      <c r="P169" s="13" t="s">
        <v>564</v>
      </c>
      <c r="Q169" s="12">
        <v>24314</v>
      </c>
      <c r="R169" s="34">
        <v>24359</v>
      </c>
    </row>
    <row r="170" spans="1:18" ht="21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50</v>
      </c>
      <c r="G170" s="1" t="s">
        <v>565</v>
      </c>
      <c r="H170" s="10">
        <v>65600</v>
      </c>
      <c r="I170" s="1" t="s">
        <v>149</v>
      </c>
      <c r="J170" s="1" t="s">
        <v>150</v>
      </c>
      <c r="K170" s="1" t="s">
        <v>138</v>
      </c>
      <c r="L170" s="10">
        <v>65600</v>
      </c>
      <c r="M170" s="10">
        <v>65600</v>
      </c>
      <c r="N170" s="15" t="s">
        <v>178</v>
      </c>
      <c r="O170" s="1" t="s">
        <v>165</v>
      </c>
      <c r="P170" s="13" t="s">
        <v>566</v>
      </c>
      <c r="Q170" s="12">
        <v>24291</v>
      </c>
      <c r="R170" s="34">
        <v>24292</v>
      </c>
    </row>
    <row r="171" spans="1:18" ht="21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50</v>
      </c>
      <c r="G171" s="1" t="s">
        <v>567</v>
      </c>
      <c r="H171" s="10">
        <v>50150</v>
      </c>
      <c r="I171" s="1" t="s">
        <v>149</v>
      </c>
      <c r="J171" s="1" t="s">
        <v>150</v>
      </c>
      <c r="K171" s="1" t="s">
        <v>138</v>
      </c>
      <c r="L171" s="10">
        <v>50150</v>
      </c>
      <c r="M171" s="10">
        <v>50150</v>
      </c>
      <c r="N171" s="15" t="s">
        <v>174</v>
      </c>
      <c r="O171" s="1" t="s">
        <v>154</v>
      </c>
      <c r="P171" s="13" t="s">
        <v>568</v>
      </c>
      <c r="Q171" s="12">
        <v>24298</v>
      </c>
      <c r="R171" s="34">
        <v>24301</v>
      </c>
    </row>
    <row r="172" spans="1:18" ht="21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50</v>
      </c>
      <c r="G172" s="1" t="s">
        <v>569</v>
      </c>
      <c r="H172" s="10">
        <v>48382</v>
      </c>
      <c r="I172" s="1" t="s">
        <v>149</v>
      </c>
      <c r="J172" s="1" t="s">
        <v>150</v>
      </c>
      <c r="K172" s="1" t="s">
        <v>138</v>
      </c>
      <c r="L172" s="10">
        <v>48382</v>
      </c>
      <c r="M172" s="10">
        <v>48382</v>
      </c>
      <c r="N172" s="15" t="s">
        <v>248</v>
      </c>
      <c r="O172" s="1" t="s">
        <v>249</v>
      </c>
      <c r="P172" s="13" t="s">
        <v>570</v>
      </c>
      <c r="Q172" s="12">
        <v>24298</v>
      </c>
      <c r="R172" s="34">
        <v>24303</v>
      </c>
    </row>
    <row r="173" spans="1:18" ht="21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50</v>
      </c>
      <c r="G173" s="1" t="s">
        <v>571</v>
      </c>
      <c r="H173" s="10">
        <v>7495</v>
      </c>
      <c r="I173" s="1" t="s">
        <v>149</v>
      </c>
      <c r="J173" s="1" t="s">
        <v>150</v>
      </c>
      <c r="K173" s="1" t="s">
        <v>138</v>
      </c>
      <c r="L173" s="10">
        <v>7495</v>
      </c>
      <c r="M173" s="10">
        <v>7495</v>
      </c>
      <c r="N173" s="15" t="s">
        <v>572</v>
      </c>
      <c r="O173" s="1" t="s">
        <v>573</v>
      </c>
      <c r="P173" s="13" t="s">
        <v>574</v>
      </c>
      <c r="Q173" s="12">
        <v>24298</v>
      </c>
      <c r="R173" s="34">
        <v>24305</v>
      </c>
    </row>
    <row r="174" spans="1:18" ht="21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50</v>
      </c>
      <c r="G174" s="1" t="s">
        <v>575</v>
      </c>
      <c r="H174" s="10">
        <v>18700</v>
      </c>
      <c r="I174" s="1" t="s">
        <v>149</v>
      </c>
      <c r="J174" s="1" t="s">
        <v>150</v>
      </c>
      <c r="K174" s="1" t="s">
        <v>138</v>
      </c>
      <c r="L174" s="10">
        <v>18700</v>
      </c>
      <c r="M174" s="10">
        <v>18700</v>
      </c>
      <c r="N174" s="15" t="s">
        <v>174</v>
      </c>
      <c r="O174" s="1" t="s">
        <v>154</v>
      </c>
      <c r="P174" s="13" t="s">
        <v>576</v>
      </c>
      <c r="Q174" s="12">
        <v>24301</v>
      </c>
      <c r="R174" s="34">
        <v>24308</v>
      </c>
    </row>
    <row r="175" spans="1:18" ht="21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50</v>
      </c>
      <c r="G175" s="1" t="s">
        <v>577</v>
      </c>
      <c r="H175" s="10">
        <v>93000</v>
      </c>
      <c r="I175" s="1" t="s">
        <v>149</v>
      </c>
      <c r="J175" s="1" t="s">
        <v>150</v>
      </c>
      <c r="K175" s="1" t="s">
        <v>138</v>
      </c>
      <c r="L175" s="10">
        <v>93000</v>
      </c>
      <c r="M175" s="10">
        <v>93000</v>
      </c>
      <c r="N175" s="15" t="s">
        <v>238</v>
      </c>
      <c r="O175" s="1" t="s">
        <v>239</v>
      </c>
      <c r="P175" s="13" t="s">
        <v>578</v>
      </c>
      <c r="Q175" s="12">
        <v>24312</v>
      </c>
      <c r="R175" s="34">
        <v>24319</v>
      </c>
    </row>
    <row r="176" spans="1:18" ht="21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50</v>
      </c>
      <c r="G176" s="1" t="s">
        <v>579</v>
      </c>
      <c r="H176" s="10">
        <v>18500</v>
      </c>
      <c r="I176" s="1" t="s">
        <v>149</v>
      </c>
      <c r="J176" s="1" t="s">
        <v>150</v>
      </c>
      <c r="K176" s="1" t="s">
        <v>138</v>
      </c>
      <c r="L176" s="10">
        <v>18500</v>
      </c>
      <c r="M176" s="10">
        <v>18500</v>
      </c>
      <c r="N176" s="15" t="s">
        <v>205</v>
      </c>
      <c r="O176" s="1" t="s">
        <v>206</v>
      </c>
      <c r="P176" s="13" t="s">
        <v>580</v>
      </c>
      <c r="Q176" s="12">
        <v>24327</v>
      </c>
      <c r="R176" s="34">
        <v>24330</v>
      </c>
    </row>
    <row r="177" spans="1:18" ht="21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50</v>
      </c>
      <c r="G177" s="1" t="s">
        <v>581</v>
      </c>
      <c r="H177" s="10">
        <v>2640</v>
      </c>
      <c r="I177" s="1" t="s">
        <v>149</v>
      </c>
      <c r="J177" s="1" t="s">
        <v>150</v>
      </c>
      <c r="K177" s="1" t="s">
        <v>138</v>
      </c>
      <c r="L177" s="10">
        <v>2640</v>
      </c>
      <c r="M177" s="10">
        <v>2640</v>
      </c>
      <c r="N177" s="15" t="s">
        <v>582</v>
      </c>
      <c r="O177" s="1" t="s">
        <v>583</v>
      </c>
      <c r="P177" s="13" t="s">
        <v>584</v>
      </c>
      <c r="Q177" s="12">
        <v>24327</v>
      </c>
      <c r="R177" s="34">
        <v>24330</v>
      </c>
    </row>
    <row r="178" spans="1:18" ht="21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50</v>
      </c>
      <c r="G178" s="1" t="s">
        <v>585</v>
      </c>
      <c r="H178" s="10">
        <v>12000</v>
      </c>
      <c r="I178" s="1" t="s">
        <v>149</v>
      </c>
      <c r="J178" s="1" t="s">
        <v>150</v>
      </c>
      <c r="K178" s="1" t="s">
        <v>138</v>
      </c>
      <c r="L178" s="10">
        <v>12000</v>
      </c>
      <c r="M178" s="10">
        <v>12000</v>
      </c>
      <c r="N178" s="15" t="s">
        <v>192</v>
      </c>
      <c r="O178" s="1" t="s">
        <v>193</v>
      </c>
      <c r="P178" s="13" t="s">
        <v>586</v>
      </c>
      <c r="Q178" s="12">
        <v>24327</v>
      </c>
      <c r="R178" s="34">
        <v>24332</v>
      </c>
    </row>
    <row r="179" spans="1:18" ht="21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50</v>
      </c>
      <c r="G179" s="1" t="s">
        <v>587</v>
      </c>
      <c r="H179" s="10">
        <v>4300</v>
      </c>
      <c r="I179" s="1" t="s">
        <v>149</v>
      </c>
      <c r="J179" s="1" t="s">
        <v>150</v>
      </c>
      <c r="K179" s="1" t="s">
        <v>138</v>
      </c>
      <c r="L179" s="10">
        <v>4300</v>
      </c>
      <c r="M179" s="10">
        <v>4300</v>
      </c>
      <c r="N179" s="15" t="s">
        <v>192</v>
      </c>
      <c r="O179" s="1" t="s">
        <v>193</v>
      </c>
      <c r="P179" s="13" t="s">
        <v>588</v>
      </c>
      <c r="Q179" s="12">
        <v>24327</v>
      </c>
      <c r="R179" s="34">
        <v>24330</v>
      </c>
    </row>
    <row r="180" spans="1:18" ht="21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50</v>
      </c>
      <c r="G180" s="1" t="s">
        <v>589</v>
      </c>
      <c r="H180" s="10">
        <v>309810</v>
      </c>
      <c r="I180" s="1" t="s">
        <v>149</v>
      </c>
      <c r="J180" s="1" t="s">
        <v>150</v>
      </c>
      <c r="K180" s="1" t="s">
        <v>138</v>
      </c>
      <c r="L180" s="10">
        <v>309810</v>
      </c>
      <c r="M180" s="10">
        <v>309810</v>
      </c>
      <c r="N180" s="15" t="s">
        <v>192</v>
      </c>
      <c r="O180" s="1" t="s">
        <v>193</v>
      </c>
      <c r="P180" s="13" t="s">
        <v>590</v>
      </c>
      <c r="Q180" s="12">
        <v>24327</v>
      </c>
      <c r="R180" s="34">
        <v>24357</v>
      </c>
    </row>
    <row r="181" spans="1:18" ht="21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50</v>
      </c>
      <c r="G181" s="1" t="s">
        <v>591</v>
      </c>
      <c r="H181" s="10">
        <v>600</v>
      </c>
      <c r="I181" s="1" t="s">
        <v>149</v>
      </c>
      <c r="J181" s="1" t="s">
        <v>150</v>
      </c>
      <c r="K181" s="1" t="s">
        <v>138</v>
      </c>
      <c r="L181" s="10">
        <v>600</v>
      </c>
      <c r="M181" s="10">
        <v>600</v>
      </c>
      <c r="N181" s="15" t="s">
        <v>174</v>
      </c>
      <c r="O181" s="1" t="s">
        <v>154</v>
      </c>
      <c r="P181" s="13" t="s">
        <v>592</v>
      </c>
      <c r="Q181" s="12">
        <v>24327</v>
      </c>
      <c r="R181" s="34">
        <v>24328</v>
      </c>
    </row>
    <row r="182" spans="1:18" ht="21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50</v>
      </c>
      <c r="G182" s="1" t="s">
        <v>593</v>
      </c>
      <c r="H182" s="10">
        <v>790</v>
      </c>
      <c r="I182" s="1" t="s">
        <v>149</v>
      </c>
      <c r="J182" s="1" t="s">
        <v>150</v>
      </c>
      <c r="K182" s="1" t="s">
        <v>138</v>
      </c>
      <c r="L182" s="10">
        <v>790</v>
      </c>
      <c r="M182" s="10">
        <v>790</v>
      </c>
      <c r="N182" s="15" t="s">
        <v>174</v>
      </c>
      <c r="O182" s="1" t="s">
        <v>154</v>
      </c>
      <c r="P182" s="13" t="s">
        <v>594</v>
      </c>
      <c r="Q182" s="12">
        <v>24327</v>
      </c>
      <c r="R182" s="34">
        <v>24330</v>
      </c>
    </row>
    <row r="183" spans="1:18" ht="21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50</v>
      </c>
      <c r="G183" s="1" t="s">
        <v>595</v>
      </c>
      <c r="H183" s="10">
        <v>1700</v>
      </c>
      <c r="I183" s="1" t="s">
        <v>149</v>
      </c>
      <c r="J183" s="1" t="s">
        <v>150</v>
      </c>
      <c r="K183" s="1" t="s">
        <v>138</v>
      </c>
      <c r="L183" s="10">
        <v>1700</v>
      </c>
      <c r="M183" s="10">
        <v>1700</v>
      </c>
      <c r="N183" s="15" t="s">
        <v>174</v>
      </c>
      <c r="O183" s="1" t="s">
        <v>154</v>
      </c>
      <c r="P183" s="13" t="s">
        <v>596</v>
      </c>
      <c r="Q183" s="12">
        <v>24327</v>
      </c>
      <c r="R183" s="34">
        <v>24332</v>
      </c>
    </row>
    <row r="184" spans="1:18" ht="21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50</v>
      </c>
      <c r="G184" s="1" t="s">
        <v>597</v>
      </c>
      <c r="H184" s="10">
        <v>785</v>
      </c>
      <c r="I184" s="1" t="s">
        <v>149</v>
      </c>
      <c r="J184" s="1" t="s">
        <v>150</v>
      </c>
      <c r="K184" s="1" t="s">
        <v>138</v>
      </c>
      <c r="L184" s="10">
        <v>785</v>
      </c>
      <c r="M184" s="10">
        <v>785</v>
      </c>
      <c r="N184" s="15" t="s">
        <v>177</v>
      </c>
      <c r="O184" s="1" t="s">
        <v>163</v>
      </c>
      <c r="P184" s="13" t="s">
        <v>598</v>
      </c>
      <c r="Q184" s="12">
        <v>24334</v>
      </c>
      <c r="R184" s="34">
        <v>24335</v>
      </c>
    </row>
    <row r="185" spans="1:18" ht="21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50</v>
      </c>
      <c r="G185" s="1" t="s">
        <v>599</v>
      </c>
      <c r="H185" s="10">
        <v>406000</v>
      </c>
      <c r="I185" s="1" t="s">
        <v>149</v>
      </c>
      <c r="J185" s="1" t="s">
        <v>150</v>
      </c>
      <c r="K185" s="1" t="s">
        <v>138</v>
      </c>
      <c r="L185" s="10">
        <v>406000</v>
      </c>
      <c r="M185" s="10">
        <v>406000</v>
      </c>
      <c r="N185" s="15" t="s">
        <v>475</v>
      </c>
      <c r="O185" s="1" t="s">
        <v>476</v>
      </c>
      <c r="P185" s="13" t="s">
        <v>600</v>
      </c>
      <c r="Q185" s="12">
        <v>24341</v>
      </c>
      <c r="R185" s="34">
        <v>24431</v>
      </c>
    </row>
    <row r="186" spans="1:18" ht="21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50</v>
      </c>
      <c r="G186" s="1" t="s">
        <v>601</v>
      </c>
      <c r="H186" s="10">
        <v>27960</v>
      </c>
      <c r="I186" s="1" t="s">
        <v>149</v>
      </c>
      <c r="J186" s="1" t="s">
        <v>150</v>
      </c>
      <c r="K186" s="1" t="s">
        <v>138</v>
      </c>
      <c r="L186" s="10">
        <v>27960</v>
      </c>
      <c r="M186" s="10">
        <v>27960</v>
      </c>
      <c r="N186" s="15" t="s">
        <v>178</v>
      </c>
      <c r="O186" s="1" t="s">
        <v>165</v>
      </c>
      <c r="P186" s="13" t="s">
        <v>602</v>
      </c>
      <c r="Q186" s="12">
        <v>24329</v>
      </c>
      <c r="R186" s="34">
        <v>24330</v>
      </c>
    </row>
    <row r="187" spans="1:18" ht="21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50</v>
      </c>
      <c r="G187" s="1" t="s">
        <v>603</v>
      </c>
      <c r="H187" s="10">
        <v>1407</v>
      </c>
      <c r="I187" s="1" t="s">
        <v>149</v>
      </c>
      <c r="J187" s="1" t="s">
        <v>150</v>
      </c>
      <c r="K187" s="1" t="s">
        <v>138</v>
      </c>
      <c r="L187" s="10">
        <v>1407</v>
      </c>
      <c r="M187" s="10">
        <v>1407</v>
      </c>
      <c r="N187" s="15" t="s">
        <v>604</v>
      </c>
      <c r="O187" s="1" t="s">
        <v>163</v>
      </c>
      <c r="P187" s="13" t="s">
        <v>605</v>
      </c>
      <c r="Q187" s="12">
        <v>24329</v>
      </c>
      <c r="R187" s="34">
        <v>24330</v>
      </c>
    </row>
    <row r="188" spans="1:18" ht="21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50</v>
      </c>
      <c r="G188" s="1" t="s">
        <v>606</v>
      </c>
      <c r="H188" s="10">
        <v>3500</v>
      </c>
      <c r="I188" s="1" t="s">
        <v>149</v>
      </c>
      <c r="J188" s="1" t="s">
        <v>150</v>
      </c>
      <c r="K188" s="1" t="s">
        <v>138</v>
      </c>
      <c r="L188" s="10">
        <v>3500</v>
      </c>
      <c r="M188" s="10">
        <v>3500</v>
      </c>
      <c r="N188" s="15" t="s">
        <v>177</v>
      </c>
      <c r="O188" s="1" t="s">
        <v>163</v>
      </c>
      <c r="P188" s="13" t="s">
        <v>607</v>
      </c>
      <c r="Q188" s="12">
        <v>24329</v>
      </c>
      <c r="R188" s="34">
        <v>24330</v>
      </c>
    </row>
    <row r="189" spans="1:18" ht="21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50</v>
      </c>
      <c r="G189" s="1" t="s">
        <v>608</v>
      </c>
      <c r="H189" s="10">
        <v>20000</v>
      </c>
      <c r="I189" s="1" t="s">
        <v>149</v>
      </c>
      <c r="J189" s="1" t="s">
        <v>150</v>
      </c>
      <c r="K189" s="1" t="s">
        <v>138</v>
      </c>
      <c r="L189" s="10">
        <v>20000</v>
      </c>
      <c r="M189" s="10">
        <v>20000</v>
      </c>
      <c r="N189" s="15" t="s">
        <v>424</v>
      </c>
      <c r="O189" s="1" t="s">
        <v>425</v>
      </c>
      <c r="P189" s="13" t="s">
        <v>609</v>
      </c>
      <c r="Q189" s="12">
        <v>24347</v>
      </c>
      <c r="R189" s="34">
        <v>24354</v>
      </c>
    </row>
    <row r="190" spans="1:18" ht="21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50</v>
      </c>
      <c r="G190" s="1" t="s">
        <v>610</v>
      </c>
      <c r="H190" s="10">
        <v>2300</v>
      </c>
      <c r="I190" s="1" t="s">
        <v>149</v>
      </c>
      <c r="J190" s="1" t="s">
        <v>150</v>
      </c>
      <c r="K190" s="1" t="s">
        <v>138</v>
      </c>
      <c r="L190" s="10">
        <v>2300</v>
      </c>
      <c r="M190" s="10">
        <v>2300</v>
      </c>
      <c r="N190" s="15" t="s">
        <v>174</v>
      </c>
      <c r="O190" s="1" t="s">
        <v>154</v>
      </c>
      <c r="P190" s="13" t="s">
        <v>611</v>
      </c>
      <c r="Q190" s="12">
        <v>24354</v>
      </c>
      <c r="R190" s="34">
        <v>24356</v>
      </c>
    </row>
    <row r="191" spans="1:18" ht="21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50</v>
      </c>
      <c r="G191" s="1" t="s">
        <v>612</v>
      </c>
      <c r="H191" s="10">
        <v>2500</v>
      </c>
      <c r="I191" s="1" t="s">
        <v>149</v>
      </c>
      <c r="J191" s="1" t="s">
        <v>150</v>
      </c>
      <c r="K191" s="1" t="s">
        <v>138</v>
      </c>
      <c r="L191" s="10">
        <v>2500</v>
      </c>
      <c r="M191" s="10">
        <v>2500</v>
      </c>
      <c r="N191" s="15" t="s">
        <v>613</v>
      </c>
      <c r="O191" s="1" t="s">
        <v>614</v>
      </c>
      <c r="P191" s="13" t="s">
        <v>615</v>
      </c>
      <c r="Q191" s="12">
        <v>24354</v>
      </c>
      <c r="R191" s="34">
        <v>24355</v>
      </c>
    </row>
    <row r="192" spans="1:18" ht="21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50</v>
      </c>
      <c r="G192" s="1" t="s">
        <v>616</v>
      </c>
      <c r="H192" s="10">
        <v>1000</v>
      </c>
      <c r="I192" s="1" t="s">
        <v>149</v>
      </c>
      <c r="J192" s="1" t="s">
        <v>150</v>
      </c>
      <c r="K192" s="1" t="s">
        <v>138</v>
      </c>
      <c r="L192" s="10">
        <v>1000</v>
      </c>
      <c r="M192" s="10">
        <v>1000</v>
      </c>
      <c r="N192" s="15" t="s">
        <v>617</v>
      </c>
      <c r="O192" s="1" t="s">
        <v>618</v>
      </c>
      <c r="P192" s="13" t="s">
        <v>619</v>
      </c>
      <c r="Q192" s="12">
        <v>24355</v>
      </c>
      <c r="R192" s="34">
        <v>24358</v>
      </c>
    </row>
    <row r="193" spans="1:18" ht="21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50</v>
      </c>
      <c r="G193" s="1" t="s">
        <v>620</v>
      </c>
      <c r="H193" s="10">
        <v>150</v>
      </c>
      <c r="I193" s="1" t="s">
        <v>149</v>
      </c>
      <c r="J193" s="1" t="s">
        <v>150</v>
      </c>
      <c r="K193" s="1" t="s">
        <v>138</v>
      </c>
      <c r="L193" s="10">
        <v>150</v>
      </c>
      <c r="M193" s="10">
        <v>150</v>
      </c>
      <c r="N193" s="15" t="s">
        <v>177</v>
      </c>
      <c r="O193" s="1" t="s">
        <v>163</v>
      </c>
      <c r="P193" s="13" t="s">
        <v>621</v>
      </c>
      <c r="Q193" s="12">
        <v>24362</v>
      </c>
      <c r="R193" s="34">
        <v>24363</v>
      </c>
    </row>
    <row r="194" spans="1:18" ht="21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50</v>
      </c>
      <c r="G194" s="1" t="s">
        <v>622</v>
      </c>
      <c r="H194" s="10">
        <v>32240.81</v>
      </c>
      <c r="I194" s="1" t="s">
        <v>149</v>
      </c>
      <c r="J194" s="1" t="s">
        <v>150</v>
      </c>
      <c r="K194" s="1" t="s">
        <v>138</v>
      </c>
      <c r="L194" s="10">
        <v>32240.81</v>
      </c>
      <c r="M194" s="10">
        <v>32240.81</v>
      </c>
      <c r="N194" s="15" t="s">
        <v>172</v>
      </c>
      <c r="O194" s="1" t="s">
        <v>235</v>
      </c>
      <c r="P194" s="13" t="s">
        <v>623</v>
      </c>
      <c r="Q194" s="12">
        <v>24362</v>
      </c>
      <c r="R194" s="34">
        <v>24372</v>
      </c>
    </row>
    <row r="195" spans="1:18" ht="21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50</v>
      </c>
      <c r="G195" s="1" t="s">
        <v>624</v>
      </c>
      <c r="H195" s="10">
        <v>24000</v>
      </c>
      <c r="I195" s="1" t="s">
        <v>149</v>
      </c>
      <c r="J195" s="1" t="s">
        <v>150</v>
      </c>
      <c r="K195" s="1" t="s">
        <v>138</v>
      </c>
      <c r="L195" s="10">
        <v>24000</v>
      </c>
      <c r="M195" s="10">
        <v>24000</v>
      </c>
      <c r="N195" s="15" t="s">
        <v>384</v>
      </c>
      <c r="O195" s="1" t="s">
        <v>385</v>
      </c>
      <c r="P195" s="13" t="s">
        <v>625</v>
      </c>
      <c r="Q195" s="12">
        <v>24368</v>
      </c>
      <c r="R195" s="34">
        <v>24374</v>
      </c>
    </row>
    <row r="196" spans="1:18" ht="21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50</v>
      </c>
      <c r="G196" s="1" t="s">
        <v>626</v>
      </c>
      <c r="H196" s="10">
        <v>14750</v>
      </c>
      <c r="I196" s="1" t="s">
        <v>149</v>
      </c>
      <c r="J196" s="1" t="s">
        <v>150</v>
      </c>
      <c r="K196" s="1" t="s">
        <v>138</v>
      </c>
      <c r="L196" s="10">
        <v>14750</v>
      </c>
      <c r="M196" s="10">
        <v>14750</v>
      </c>
      <c r="N196" s="15" t="s">
        <v>205</v>
      </c>
      <c r="O196" s="1" t="s">
        <v>206</v>
      </c>
      <c r="P196" s="13" t="s">
        <v>627</v>
      </c>
      <c r="Q196" s="12">
        <v>24372</v>
      </c>
      <c r="R196" s="34">
        <v>24375</v>
      </c>
    </row>
    <row r="197" spans="1:18" ht="21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50</v>
      </c>
      <c r="G197" s="1" t="s">
        <v>628</v>
      </c>
      <c r="H197" s="10">
        <v>30000</v>
      </c>
      <c r="I197" s="1" t="s">
        <v>149</v>
      </c>
      <c r="J197" s="1" t="s">
        <v>150</v>
      </c>
      <c r="K197" s="1" t="s">
        <v>138</v>
      </c>
      <c r="L197" s="10">
        <v>30000</v>
      </c>
      <c r="M197" s="10">
        <v>30000</v>
      </c>
      <c r="N197" s="15" t="s">
        <v>629</v>
      </c>
      <c r="O197" s="1" t="s">
        <v>630</v>
      </c>
      <c r="P197" s="13" t="s">
        <v>631</v>
      </c>
      <c r="Q197" s="12">
        <v>24362</v>
      </c>
      <c r="R197" s="34">
        <v>24363</v>
      </c>
    </row>
    <row r="198" spans="1:18" ht="21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50</v>
      </c>
      <c r="G198" s="1" t="s">
        <v>632</v>
      </c>
      <c r="H198" s="10">
        <v>10840</v>
      </c>
      <c r="I198" s="1" t="s">
        <v>149</v>
      </c>
      <c r="J198" s="1" t="s">
        <v>150</v>
      </c>
      <c r="K198" s="1" t="s">
        <v>138</v>
      </c>
      <c r="L198" s="10">
        <v>10840</v>
      </c>
      <c r="M198" s="10">
        <v>10840</v>
      </c>
      <c r="N198" s="15" t="s">
        <v>182</v>
      </c>
      <c r="O198" s="1" t="s">
        <v>279</v>
      </c>
      <c r="P198" s="13" t="s">
        <v>633</v>
      </c>
      <c r="Q198" s="12">
        <v>24368</v>
      </c>
      <c r="R198" s="34">
        <v>24374</v>
      </c>
    </row>
    <row r="199" spans="1:18" ht="21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50</v>
      </c>
      <c r="G199" s="1" t="s">
        <v>634</v>
      </c>
      <c r="H199" s="10">
        <v>30015</v>
      </c>
      <c r="I199" s="1" t="s">
        <v>149</v>
      </c>
      <c r="J199" s="1" t="s">
        <v>150</v>
      </c>
      <c r="K199" s="1" t="s">
        <v>138</v>
      </c>
      <c r="L199" s="10">
        <v>30015</v>
      </c>
      <c r="M199" s="10">
        <v>30015</v>
      </c>
      <c r="N199" s="15" t="s">
        <v>174</v>
      </c>
      <c r="O199" s="1" t="s">
        <v>154</v>
      </c>
      <c r="P199" s="13" t="s">
        <v>635</v>
      </c>
      <c r="Q199" s="12">
        <v>24362</v>
      </c>
      <c r="R199" s="34">
        <v>24369</v>
      </c>
    </row>
    <row r="200" spans="1:18" ht="21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50</v>
      </c>
      <c r="G200" s="1" t="s">
        <v>636</v>
      </c>
      <c r="H200" s="10">
        <v>3700</v>
      </c>
      <c r="I200" s="1" t="s">
        <v>149</v>
      </c>
      <c r="J200" s="1" t="s">
        <v>150</v>
      </c>
      <c r="K200" s="1" t="s">
        <v>138</v>
      </c>
      <c r="L200" s="10">
        <v>3700</v>
      </c>
      <c r="M200" s="10">
        <v>3700</v>
      </c>
      <c r="N200" s="15" t="s">
        <v>174</v>
      </c>
      <c r="O200" s="1" t="s">
        <v>154</v>
      </c>
      <c r="P200" s="13" t="s">
        <v>637</v>
      </c>
      <c r="Q200" s="12">
        <v>24362</v>
      </c>
      <c r="R200" s="34">
        <v>24369</v>
      </c>
    </row>
    <row r="201" spans="1:18" ht="21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50</v>
      </c>
      <c r="G201" s="1" t="s">
        <v>638</v>
      </c>
      <c r="H201" s="10">
        <v>6888</v>
      </c>
      <c r="I201" s="1" t="s">
        <v>149</v>
      </c>
      <c r="J201" s="1" t="s">
        <v>150</v>
      </c>
      <c r="K201" s="1" t="s">
        <v>138</v>
      </c>
      <c r="L201" s="10">
        <v>6888</v>
      </c>
      <c r="M201" s="10">
        <v>6888</v>
      </c>
      <c r="N201" s="15" t="s">
        <v>248</v>
      </c>
      <c r="O201" s="1" t="s">
        <v>249</v>
      </c>
      <c r="P201" s="13" t="s">
        <v>639</v>
      </c>
      <c r="Q201" s="12">
        <v>24362</v>
      </c>
      <c r="R201" s="34">
        <v>24365</v>
      </c>
    </row>
    <row r="202" spans="1:18" ht="21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50</v>
      </c>
      <c r="G202" s="1" t="s">
        <v>640</v>
      </c>
      <c r="H202" s="10">
        <v>21310</v>
      </c>
      <c r="I202" s="1" t="s">
        <v>149</v>
      </c>
      <c r="J202" s="1" t="s">
        <v>150</v>
      </c>
      <c r="K202" s="1" t="s">
        <v>138</v>
      </c>
      <c r="L202" s="10">
        <v>21310</v>
      </c>
      <c r="M202" s="10">
        <v>21310</v>
      </c>
      <c r="N202" s="15" t="s">
        <v>296</v>
      </c>
      <c r="O202" s="1" t="s">
        <v>297</v>
      </c>
      <c r="P202" s="13" t="s">
        <v>641</v>
      </c>
      <c r="Q202" s="12">
        <v>24362</v>
      </c>
      <c r="R202" s="34">
        <v>24369</v>
      </c>
    </row>
    <row r="203" spans="1:18" ht="21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50</v>
      </c>
      <c r="G203" s="1" t="s">
        <v>642</v>
      </c>
      <c r="H203" s="10">
        <v>15400</v>
      </c>
      <c r="I203" s="1" t="s">
        <v>149</v>
      </c>
      <c r="J203" s="1" t="s">
        <v>150</v>
      </c>
      <c r="K203" s="1" t="s">
        <v>138</v>
      </c>
      <c r="L203" s="10">
        <v>15400</v>
      </c>
      <c r="M203" s="10">
        <v>15400</v>
      </c>
      <c r="N203" s="15" t="s">
        <v>409</v>
      </c>
      <c r="O203" s="1" t="s">
        <v>410</v>
      </c>
      <c r="P203" s="13" t="s">
        <v>643</v>
      </c>
      <c r="Q203" s="12">
        <v>24362</v>
      </c>
      <c r="R203" s="34">
        <v>24369</v>
      </c>
    </row>
    <row r="204" spans="1:18" ht="21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50</v>
      </c>
      <c r="G204" s="1" t="s">
        <v>644</v>
      </c>
      <c r="H204" s="10">
        <v>22750</v>
      </c>
      <c r="I204" s="1" t="s">
        <v>149</v>
      </c>
      <c r="J204" s="1" t="s">
        <v>150</v>
      </c>
      <c r="K204" s="1" t="s">
        <v>138</v>
      </c>
      <c r="L204" s="10">
        <v>22750</v>
      </c>
      <c r="M204" s="10">
        <v>22750</v>
      </c>
      <c r="N204" s="15" t="s">
        <v>174</v>
      </c>
      <c r="O204" s="1" t="s">
        <v>154</v>
      </c>
      <c r="P204" s="13" t="s">
        <v>645</v>
      </c>
      <c r="Q204" s="12">
        <v>24362</v>
      </c>
      <c r="R204" s="34">
        <v>24365</v>
      </c>
    </row>
    <row r="205" spans="1:18" ht="21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50</v>
      </c>
      <c r="G205" s="1" t="s">
        <v>646</v>
      </c>
      <c r="H205" s="10">
        <v>2810</v>
      </c>
      <c r="I205" s="1" t="s">
        <v>149</v>
      </c>
      <c r="J205" s="1" t="s">
        <v>150</v>
      </c>
      <c r="K205" s="1" t="s">
        <v>138</v>
      </c>
      <c r="L205" s="10">
        <v>2810</v>
      </c>
      <c r="M205" s="10">
        <v>2810</v>
      </c>
      <c r="N205" s="15" t="s">
        <v>248</v>
      </c>
      <c r="O205" s="1" t="s">
        <v>249</v>
      </c>
      <c r="P205" s="13" t="s">
        <v>647</v>
      </c>
      <c r="Q205" s="12">
        <v>24362</v>
      </c>
      <c r="R205" s="34">
        <v>24365</v>
      </c>
    </row>
    <row r="206" spans="1:18" ht="21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50</v>
      </c>
      <c r="G206" s="1" t="s">
        <v>648</v>
      </c>
      <c r="H206" s="10">
        <v>49915.5</v>
      </c>
      <c r="I206" s="1" t="s">
        <v>149</v>
      </c>
      <c r="J206" s="1" t="s">
        <v>150</v>
      </c>
      <c r="K206" s="1" t="s">
        <v>138</v>
      </c>
      <c r="L206" s="10">
        <v>49915.5</v>
      </c>
      <c r="M206" s="10">
        <v>49915.5</v>
      </c>
      <c r="N206" s="15" t="s">
        <v>238</v>
      </c>
      <c r="O206" s="1" t="s">
        <v>239</v>
      </c>
      <c r="P206" s="13" t="s">
        <v>649</v>
      </c>
      <c r="Q206" s="12">
        <v>24362</v>
      </c>
      <c r="R206" s="34">
        <v>24369</v>
      </c>
    </row>
    <row r="207" spans="1:18" ht="21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50</v>
      </c>
      <c r="G207" s="1" t="s">
        <v>650</v>
      </c>
      <c r="H207" s="10">
        <v>20000</v>
      </c>
      <c r="I207" s="1" t="s">
        <v>149</v>
      </c>
      <c r="J207" s="1" t="s">
        <v>150</v>
      </c>
      <c r="K207" s="1" t="s">
        <v>138</v>
      </c>
      <c r="L207" s="10">
        <v>20000</v>
      </c>
      <c r="M207" s="10">
        <v>20000</v>
      </c>
      <c r="N207" s="15" t="s">
        <v>629</v>
      </c>
      <c r="O207" s="1" t="s">
        <v>630</v>
      </c>
      <c r="P207" s="13" t="s">
        <v>651</v>
      </c>
      <c r="Q207" s="12">
        <v>24368</v>
      </c>
      <c r="R207" s="34">
        <v>24369</v>
      </c>
    </row>
    <row r="208" spans="1:18" ht="21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50</v>
      </c>
      <c r="G208" s="1" t="s">
        <v>652</v>
      </c>
      <c r="H208" s="10">
        <v>5530</v>
      </c>
      <c r="I208" s="1" t="s">
        <v>149</v>
      </c>
      <c r="J208" s="1" t="s">
        <v>150</v>
      </c>
      <c r="K208" s="1" t="s">
        <v>138</v>
      </c>
      <c r="L208" s="10">
        <v>5530</v>
      </c>
      <c r="M208" s="10">
        <v>5530</v>
      </c>
      <c r="N208" s="15" t="s">
        <v>653</v>
      </c>
      <c r="O208" s="1" t="s">
        <v>654</v>
      </c>
      <c r="P208" s="13" t="s">
        <v>655</v>
      </c>
      <c r="Q208" s="12">
        <v>24368</v>
      </c>
      <c r="R208" s="34">
        <v>24371</v>
      </c>
    </row>
    <row r="209" spans="1:18" ht="21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50</v>
      </c>
      <c r="G209" s="1" t="s">
        <v>656</v>
      </c>
      <c r="H209" s="10">
        <v>91000</v>
      </c>
      <c r="I209" s="1" t="s">
        <v>149</v>
      </c>
      <c r="J209" s="1" t="s">
        <v>150</v>
      </c>
      <c r="K209" s="1" t="s">
        <v>138</v>
      </c>
      <c r="L209" s="10">
        <v>91000</v>
      </c>
      <c r="M209" s="10">
        <v>91000</v>
      </c>
      <c r="N209" s="15" t="s">
        <v>657</v>
      </c>
      <c r="O209" s="1" t="s">
        <v>658</v>
      </c>
      <c r="P209" s="13" t="s">
        <v>660</v>
      </c>
      <c r="Q209" s="12">
        <v>24357</v>
      </c>
      <c r="R209" s="34">
        <v>24360</v>
      </c>
    </row>
    <row r="210" spans="1:18" ht="21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50</v>
      </c>
      <c r="G210" s="1" t="s">
        <v>656</v>
      </c>
      <c r="H210" s="10">
        <v>91000</v>
      </c>
      <c r="I210" s="1" t="s">
        <v>149</v>
      </c>
      <c r="J210" s="1" t="s">
        <v>150</v>
      </c>
      <c r="K210" s="1" t="s">
        <v>138</v>
      </c>
      <c r="L210" s="10">
        <v>91000</v>
      </c>
      <c r="M210" s="10">
        <v>91000</v>
      </c>
      <c r="N210" s="15" t="s">
        <v>657</v>
      </c>
      <c r="O210" s="1" t="s">
        <v>658</v>
      </c>
      <c r="P210" s="13" t="s">
        <v>659</v>
      </c>
      <c r="Q210" s="12">
        <v>24357</v>
      </c>
      <c r="R210" s="34">
        <v>24360</v>
      </c>
    </row>
    <row r="211" ht="21">
      <c r="H211" s="10">
        <f>SUBTOTAL(109,H2:H210)</f>
        <v>13490932.570000002</v>
      </c>
    </row>
    <row r="212" ht="21">
      <c r="H212" s="10">
        <v>2989000</v>
      </c>
    </row>
    <row r="213" ht="21">
      <c r="H213" s="10">
        <f>H211-H212</f>
        <v>10501932.570000002</v>
      </c>
    </row>
  </sheetData>
  <sheetProtection/>
  <dataValidations count="3">
    <dataValidation type="list" allowBlank="1" showInputMessage="1" showErrorMessage="1" sqref="I2:I165">
      <formula1>"พ.ร.บ. งบประมาณรายจ่าย, อื่น ๆ"</formula1>
    </dataValidation>
    <dataValidation type="list" allowBlank="1" showInputMessage="1" showErrorMessage="1" sqref="J65536 J2:J2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65536 K2:K2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2024-03-22T06:48:24Z</dcterms:modified>
  <cp:category/>
  <cp:version/>
  <cp:contentType/>
  <cp:contentStatus/>
</cp:coreProperties>
</file>